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11020" activeTab="1"/>
  </bookViews>
  <sheets>
    <sheet name="2018 SS (122)" sheetId="1" r:id="rId1"/>
    <sheet name="2019 SS (149)" sheetId="6" r:id="rId2"/>
  </sheets>
  <externalReferences>
    <externalReference r:id="rId3"/>
  </externalReferences>
  <definedNames>
    <definedName name="_xlnm._FilterDatabase" localSheetId="0" hidden="1">'2018 SS (122)'!$A$1:$Q$123</definedName>
    <definedName name="_xlnm._FilterDatabase" localSheetId="1" hidden="1">'2019 SS (149)'!$A$1:$R$150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3" i="6" l="1"/>
  <c r="S4" i="6"/>
  <c r="S5" i="6"/>
  <c r="S6" i="6"/>
  <c r="S7" i="6"/>
  <c r="S8" i="6"/>
  <c r="S9" i="6"/>
  <c r="S10" i="6"/>
  <c r="S11" i="6"/>
  <c r="S12" i="6"/>
  <c r="S13" i="6"/>
  <c r="S14" i="6"/>
  <c r="S15" i="6"/>
  <c r="S16" i="6"/>
  <c r="S17" i="6"/>
  <c r="S18" i="6"/>
  <c r="S19" i="6"/>
  <c r="S20" i="6"/>
  <c r="S21" i="6"/>
  <c r="S22" i="6"/>
  <c r="S23" i="6"/>
  <c r="S24" i="6"/>
  <c r="S25" i="6"/>
  <c r="S26" i="6"/>
  <c r="S27" i="6"/>
  <c r="S28" i="6"/>
  <c r="S29" i="6"/>
  <c r="S30" i="6"/>
  <c r="S31" i="6"/>
  <c r="S32" i="6"/>
  <c r="S33" i="6"/>
  <c r="S34" i="6"/>
  <c r="S35" i="6"/>
  <c r="S36" i="6"/>
  <c r="S37" i="6"/>
  <c r="S38" i="6"/>
  <c r="S39" i="6"/>
  <c r="S40" i="6"/>
  <c r="S41" i="6"/>
  <c r="S42" i="6"/>
  <c r="S43" i="6"/>
  <c r="S44" i="6"/>
  <c r="S45" i="6"/>
  <c r="S46" i="6"/>
  <c r="S47" i="6"/>
  <c r="S48" i="6"/>
  <c r="S49" i="6"/>
  <c r="S50" i="6"/>
  <c r="S51" i="6"/>
  <c r="S52" i="6"/>
  <c r="S53" i="6"/>
  <c r="S54" i="6"/>
  <c r="S55" i="6"/>
  <c r="S56" i="6"/>
  <c r="S57" i="6"/>
  <c r="S58" i="6"/>
  <c r="S59" i="6"/>
  <c r="S60" i="6"/>
  <c r="S61" i="6"/>
  <c r="S62" i="6"/>
  <c r="S63" i="6"/>
  <c r="S64" i="6"/>
  <c r="S65" i="6"/>
  <c r="S66" i="6"/>
  <c r="S67" i="6"/>
  <c r="S68" i="6"/>
  <c r="S69" i="6"/>
  <c r="S70" i="6"/>
  <c r="S71" i="6"/>
  <c r="S72" i="6"/>
  <c r="S73" i="6"/>
  <c r="S74" i="6"/>
  <c r="S75" i="6"/>
  <c r="S76" i="6"/>
  <c r="S77" i="6"/>
  <c r="S78" i="6"/>
  <c r="S79" i="6"/>
  <c r="S80" i="6"/>
  <c r="S81" i="6"/>
  <c r="S82" i="6"/>
  <c r="S83" i="6"/>
  <c r="S84" i="6"/>
  <c r="S85" i="6"/>
  <c r="S86" i="6"/>
  <c r="S87" i="6"/>
  <c r="S88" i="6"/>
  <c r="S89" i="6"/>
  <c r="S90" i="6"/>
  <c r="S91" i="6"/>
  <c r="S92" i="6"/>
  <c r="S93" i="6"/>
  <c r="S94" i="6"/>
  <c r="S95" i="6"/>
  <c r="S96" i="6"/>
  <c r="S97" i="6"/>
  <c r="S98" i="6"/>
  <c r="S99" i="6"/>
  <c r="S100" i="6"/>
  <c r="S101" i="6"/>
  <c r="S102" i="6"/>
  <c r="S103" i="6"/>
  <c r="S104" i="6"/>
  <c r="S105" i="6"/>
  <c r="S106" i="6"/>
  <c r="S107" i="6"/>
  <c r="S108" i="6"/>
  <c r="S109" i="6"/>
  <c r="S110" i="6"/>
  <c r="S111" i="6"/>
  <c r="S112" i="6"/>
  <c r="S113" i="6"/>
  <c r="S114" i="6"/>
  <c r="S115" i="6"/>
  <c r="S116" i="6"/>
  <c r="S117" i="6"/>
  <c r="S118" i="6"/>
  <c r="S119" i="6"/>
  <c r="S120" i="6"/>
  <c r="S121" i="6"/>
  <c r="S122" i="6"/>
  <c r="S123" i="6"/>
  <c r="S124" i="6"/>
  <c r="S125" i="6"/>
  <c r="S126" i="6"/>
  <c r="S127" i="6"/>
  <c r="S128" i="6"/>
  <c r="S129" i="6"/>
  <c r="S130" i="6"/>
  <c r="S131" i="6"/>
  <c r="S132" i="6"/>
  <c r="S133" i="6"/>
  <c r="S134" i="6"/>
  <c r="S135" i="6"/>
  <c r="S136" i="6"/>
  <c r="S137" i="6"/>
  <c r="S138" i="6"/>
  <c r="S139" i="6"/>
  <c r="S140" i="6"/>
  <c r="S141" i="6"/>
  <c r="S142" i="6"/>
  <c r="S143" i="6"/>
  <c r="S144" i="6"/>
  <c r="S145" i="6"/>
  <c r="S146" i="6"/>
  <c r="S147" i="6"/>
  <c r="S148" i="6"/>
  <c r="S149" i="6"/>
  <c r="S150" i="6"/>
  <c r="S2" i="6"/>
  <c r="R3" i="1"/>
  <c r="R4" i="1"/>
  <c r="R5" i="1"/>
  <c r="R6" i="1"/>
  <c r="R7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4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2" i="1"/>
  <c r="G150" i="6" l="1"/>
  <c r="G149" i="6"/>
  <c r="G148" i="6"/>
  <c r="G147" i="6"/>
  <c r="G146" i="6"/>
  <c r="G145" i="6"/>
  <c r="G144" i="6"/>
  <c r="G143" i="6"/>
  <c r="G142" i="6"/>
  <c r="G141" i="6"/>
  <c r="G140" i="6"/>
  <c r="G139" i="6"/>
  <c r="G138" i="6"/>
  <c r="G137" i="6"/>
  <c r="G136" i="6"/>
  <c r="G135" i="6"/>
  <c r="G134" i="6"/>
  <c r="G133" i="6"/>
  <c r="G132" i="6"/>
  <c r="G131" i="6"/>
  <c r="G130" i="6"/>
  <c r="G129" i="6"/>
  <c r="G128" i="6"/>
  <c r="G127" i="6"/>
  <c r="G126" i="6"/>
  <c r="G125" i="6"/>
  <c r="G124" i="6"/>
  <c r="G123" i="6"/>
  <c r="G122" i="6"/>
  <c r="G121" i="6"/>
  <c r="G120" i="6"/>
  <c r="G119" i="6"/>
  <c r="G118" i="6"/>
  <c r="G117" i="6"/>
  <c r="G116" i="6"/>
  <c r="G115" i="6"/>
  <c r="G114" i="6"/>
  <c r="G113" i="6"/>
  <c r="G112" i="6"/>
  <c r="G111" i="6"/>
  <c r="G110" i="6"/>
  <c r="G109" i="6"/>
  <c r="G108" i="6"/>
  <c r="G107" i="6"/>
  <c r="G106" i="6"/>
  <c r="G105" i="6"/>
  <c r="G104" i="6"/>
  <c r="G103" i="6"/>
  <c r="G102" i="6"/>
  <c r="G101" i="6"/>
  <c r="G100" i="6"/>
  <c r="G99" i="6"/>
  <c r="G98" i="6"/>
  <c r="G97" i="6"/>
  <c r="G96" i="6"/>
  <c r="G95" i="6"/>
  <c r="G94" i="6"/>
  <c r="G93" i="6"/>
  <c r="G92" i="6"/>
  <c r="G91" i="6"/>
  <c r="G90" i="6"/>
  <c r="G89" i="6"/>
  <c r="G88" i="6"/>
  <c r="G87" i="6"/>
  <c r="G86" i="6"/>
  <c r="G85" i="6"/>
  <c r="G84" i="6"/>
  <c r="G83" i="6"/>
  <c r="G82" i="6"/>
  <c r="G81" i="6"/>
  <c r="G80" i="6"/>
  <c r="G79" i="6"/>
  <c r="G78" i="6"/>
  <c r="G77" i="6"/>
  <c r="G76" i="6"/>
  <c r="G75" i="6"/>
  <c r="G74" i="6"/>
  <c r="G73" i="6"/>
  <c r="G72" i="6"/>
  <c r="G71" i="6"/>
  <c r="G70" i="6"/>
  <c r="G69" i="6"/>
  <c r="G68" i="6"/>
  <c r="G67" i="6"/>
  <c r="G66" i="6"/>
  <c r="G65" i="6"/>
  <c r="G64" i="6"/>
  <c r="G63" i="6"/>
  <c r="G62" i="6"/>
  <c r="G61" i="6"/>
  <c r="G60" i="6"/>
  <c r="G59" i="6"/>
  <c r="G58" i="6"/>
  <c r="G57" i="6"/>
  <c r="G56" i="6"/>
  <c r="G55" i="6"/>
  <c r="G54" i="6"/>
  <c r="G53" i="6"/>
  <c r="G52" i="6"/>
  <c r="G51" i="6"/>
  <c r="G50" i="6"/>
  <c r="G49" i="6"/>
  <c r="G48" i="6"/>
  <c r="G47" i="6"/>
  <c r="G46" i="6"/>
  <c r="G45" i="6"/>
  <c r="G44" i="6"/>
  <c r="G43" i="6"/>
  <c r="G42" i="6"/>
  <c r="G41" i="6"/>
  <c r="G40" i="6"/>
  <c r="G39" i="6"/>
  <c r="G38" i="6"/>
  <c r="G37" i="6"/>
  <c r="G36" i="6"/>
  <c r="G35" i="6"/>
  <c r="G34" i="6"/>
  <c r="G33" i="6"/>
  <c r="G32" i="6"/>
  <c r="G31" i="6"/>
  <c r="G30" i="6"/>
  <c r="G29" i="6"/>
  <c r="G28" i="6"/>
  <c r="G27" i="6"/>
  <c r="G26" i="6"/>
  <c r="G25" i="6"/>
  <c r="G24" i="6"/>
  <c r="G23" i="6"/>
  <c r="G22" i="6"/>
  <c r="G21" i="6"/>
  <c r="G20" i="6"/>
  <c r="G19" i="6"/>
  <c r="G18" i="6"/>
  <c r="G17" i="6"/>
  <c r="G16" i="6"/>
  <c r="G15" i="6"/>
  <c r="G14" i="6"/>
  <c r="G13" i="6"/>
  <c r="G12" i="6"/>
  <c r="G11" i="6"/>
  <c r="G10" i="6"/>
  <c r="G9" i="6"/>
  <c r="G8" i="6"/>
  <c r="G7" i="6"/>
  <c r="G6" i="6"/>
  <c r="G5" i="6"/>
  <c r="G4" i="6"/>
  <c r="G3" i="6"/>
  <c r="G2" i="6"/>
</calcChain>
</file>

<file path=xl/sharedStrings.xml><?xml version="1.0" encoding="utf-8"?>
<sst xmlns="http://schemas.openxmlformats.org/spreadsheetml/2006/main" count="4049" uniqueCount="1706">
  <si>
    <t>URL</t>
  </si>
  <si>
    <t>Ss&amp;A</t>
  </si>
  <si>
    <t>384</t>
  </si>
  <si>
    <t>1</t>
  </si>
  <si>
    <t>Emerald</t>
  </si>
  <si>
    <t>2018</t>
  </si>
  <si>
    <t>378</t>
  </si>
  <si>
    <t>LB2300-2430</t>
  </si>
  <si>
    <t>9781787541108</t>
  </si>
  <si>
    <t>9781787438361</t>
  </si>
  <si>
    <t>Access to Success and Social Mobility through Higher Education: A Curate’s Egg?</t>
  </si>
  <si>
    <t>Billingham, Stuart</t>
  </si>
  <si>
    <t>9781787144880</t>
  </si>
  <si>
    <t>9781787144873</t>
  </si>
  <si>
    <t>Active Learning Strategies in Higher Education: Teaching for Leadership, Innovation, and Creativity</t>
  </si>
  <si>
    <t>Misseyanni, Anastasia; Lytras, Miltiadis D.; Papadopoulou, Paraskevi; Marouli, Christina</t>
  </si>
  <si>
    <t>302</t>
  </si>
  <si>
    <t>331</t>
  </si>
  <si>
    <t>650</t>
  </si>
  <si>
    <t>HD72-88</t>
  </si>
  <si>
    <t>340</t>
  </si>
  <si>
    <t>K201-487</t>
  </si>
  <si>
    <t>9781787692701</t>
  </si>
  <si>
    <t>9781787692695</t>
  </si>
  <si>
    <t>After Imprisonment: Special Issue</t>
  </si>
  <si>
    <t>Sarat, Austin</t>
  </si>
  <si>
    <t>371</t>
  </si>
  <si>
    <t>LB5-3640</t>
  </si>
  <si>
    <t>9781787437661</t>
  </si>
  <si>
    <t>9781787437654</t>
  </si>
  <si>
    <t>Annual Review of Comparative and International Education 2017</t>
  </si>
  <si>
    <t>Wiseman, Alexander W.</t>
  </si>
  <si>
    <t>HF5387-5387.5</t>
  </si>
  <si>
    <t>305</t>
  </si>
  <si>
    <t>HQ1060-1064</t>
  </si>
  <si>
    <t>9781787542365</t>
  </si>
  <si>
    <t>9781787438248</t>
  </si>
  <si>
    <t>Baby Boomers, Age, and Beauty</t>
  </si>
  <si>
    <t>Woodspring, Naomi</t>
  </si>
  <si>
    <t>332</t>
  </si>
  <si>
    <t>370</t>
  </si>
  <si>
    <t>LC149-161</t>
  </si>
  <si>
    <t>9781787544345</t>
  </si>
  <si>
    <t>9781787545519</t>
  </si>
  <si>
    <t>Best Practices in Teaching Digital Literacies</t>
  </si>
  <si>
    <t>Ortlieb, Evan; Jr., Earl H. Cheek; Semingson, Peggy</t>
  </si>
  <si>
    <t>HM(1)-1281</t>
  </si>
  <si>
    <t>9781787565487</t>
  </si>
  <si>
    <t>9781787565470</t>
  </si>
  <si>
    <t>Beyond the Digital Divide: Contextualizing the Information Society</t>
  </si>
  <si>
    <t>Lupac, Petr</t>
  </si>
  <si>
    <t>306</t>
  </si>
  <si>
    <t>HT1501-1595</t>
  </si>
  <si>
    <t>9781787565326</t>
  </si>
  <si>
    <t>9781787565319</t>
  </si>
  <si>
    <t>Black Mixed-Race Men: Transatlanticity, Hybridity and 'Post-Racial' Resilience</t>
  </si>
  <si>
    <t>Joseph-Salisbury, Remi</t>
  </si>
  <si>
    <t>9781787548336</t>
  </si>
  <si>
    <t>9781787548329</t>
  </si>
  <si>
    <t>Boosting Impact and Innovation in Higher Education: The Knowledge Entrepreneur and High Diversity Groups in Universities</t>
  </si>
  <si>
    <t>Rynehart, Ross</t>
  </si>
  <si>
    <t>LB2326.4-2330</t>
  </si>
  <si>
    <t>9781787437432</t>
  </si>
  <si>
    <t>9781787437425</t>
  </si>
  <si>
    <t>British Universities in the Brexit Moment: Political, Economic and Cultural Implications</t>
  </si>
  <si>
    <t>Finn, Mike</t>
  </si>
  <si>
    <t>HD58.7-58.95</t>
  </si>
  <si>
    <t>321</t>
  </si>
  <si>
    <t>HM826</t>
  </si>
  <si>
    <t>9781787432840</t>
  </si>
  <si>
    <t>9781787432833</t>
  </si>
  <si>
    <t>Bureaucracy and Society in Transition: Comparative Perspectives</t>
  </si>
  <si>
    <t>Byrkjeflot, Haldor; Engelstad, Fredrick</t>
  </si>
  <si>
    <t>L7-991</t>
  </si>
  <si>
    <t>9781787148062</t>
  </si>
  <si>
    <t>9781787148055</t>
  </si>
  <si>
    <t>Thompson, Sherwood</t>
  </si>
  <si>
    <t>HF5549-5549.5</t>
  </si>
  <si>
    <t>Z665-718.8</t>
  </si>
  <si>
    <t>355</t>
  </si>
  <si>
    <t>U21-22.3</t>
  </si>
  <si>
    <t>9781787564824</t>
  </si>
  <si>
    <t>9781787564794</t>
  </si>
  <si>
    <t>Civil-Military Relations in Taiwan: Identity and Transformation</t>
  </si>
  <si>
    <t>Karalekas, Dean</t>
  </si>
  <si>
    <t>354</t>
  </si>
  <si>
    <t>JF491-619</t>
  </si>
  <si>
    <t>9781787564886</t>
  </si>
  <si>
    <t>9781787564879</t>
  </si>
  <si>
    <t>Collapse of the Global Order on Drugs: From UNGASS 2016 to Review 2019</t>
  </si>
  <si>
    <t>Klein, Axel; Stothard, Blaine</t>
  </si>
  <si>
    <t>300</t>
  </si>
  <si>
    <t>350</t>
  </si>
  <si>
    <t>HG1-9999</t>
  </si>
  <si>
    <t>HT201-221</t>
  </si>
  <si>
    <t>9781787432079</t>
  </si>
  <si>
    <t>9781787432062</t>
  </si>
  <si>
    <t>Contested Belonging: Spaces, Practices, Biographies</t>
  </si>
  <si>
    <t>Davis, Kathy; Ghorashi, Halleh; Smets, Peer</t>
  </si>
  <si>
    <t>372</t>
  </si>
  <si>
    <t>LC1390-5160.3</t>
  </si>
  <si>
    <t>9781787560574</t>
  </si>
  <si>
    <t>9781787560567</t>
  </si>
  <si>
    <t>Contexts for Diversity and Gender Identities in Higher Education: International Perspectives on Equity and Inclusion</t>
  </si>
  <si>
    <t>Hoffman, Jaimie; Blessinger, Patrick; Makhanya, Mandla</t>
  </si>
  <si>
    <t>JN101-1371</t>
  </si>
  <si>
    <t>9781787543720</t>
  </si>
  <si>
    <t>9781787543690</t>
  </si>
  <si>
    <t>Corbynism: A Critical Approach</t>
  </si>
  <si>
    <t>Bolton, Matt; Pitts, Frederick Harry</t>
  </si>
  <si>
    <t>320</t>
  </si>
  <si>
    <t>H1-99</t>
  </si>
  <si>
    <t>9781787566040</t>
  </si>
  <si>
    <t>9781787566033</t>
  </si>
  <si>
    <t>Critical Realism, History, and Philosophy in the Social Sciences</t>
  </si>
  <si>
    <t>Rutzou, Timothy; Steinmetz, George</t>
  </si>
  <si>
    <t>9781787437685</t>
  </si>
  <si>
    <t>9781787437678</t>
  </si>
  <si>
    <t>Cross-nationally Comparative, Evidence-based Educational Policymaking and Reform</t>
  </si>
  <si>
    <t>Wiseman, Alexander W.; Davidson, Petrina M.</t>
  </si>
  <si>
    <t>JF20-2112</t>
  </si>
  <si>
    <t>9781787431720</t>
  </si>
  <si>
    <t>9781787431713</t>
  </si>
  <si>
    <t>Cross-Sectoral Relations in the Delivery of Public Services</t>
  </si>
  <si>
    <t>Savignon, Andrea Bonomi; Gnan, Luca; Hinna, Alessandro; Monteduro, Fabio</t>
  </si>
  <si>
    <t>364</t>
  </si>
  <si>
    <t>HV6251-6773.55</t>
  </si>
  <si>
    <t>9781787542082</t>
  </si>
  <si>
    <t>9781787433274</t>
  </si>
  <si>
    <t>The Cultural and Economic Context of Maternal Infanticide: A Crying Baby and the Inability to Escape</t>
  </si>
  <si>
    <t>Smithey, Martha</t>
  </si>
  <si>
    <t>393</t>
  </si>
  <si>
    <t>HQ1073-1073.5</t>
  </si>
  <si>
    <t>9781787565746</t>
  </si>
  <si>
    <t>9781787565715</t>
  </si>
  <si>
    <t>Death, Memorialization and Deviant Spaces</t>
  </si>
  <si>
    <t>Spokes, Matthew; Denham, Jack; Lehmann, Benedikt</t>
  </si>
  <si>
    <t>301</t>
  </si>
  <si>
    <t>9781787430549</t>
  </si>
  <si>
    <t>9781787430532</t>
  </si>
  <si>
    <t>Death, The Dead and Popular Culture</t>
  </si>
  <si>
    <t>Penfold-Mounce, Ruth</t>
  </si>
  <si>
    <t>LB1705-2286</t>
  </si>
  <si>
    <t>9781787546363</t>
  </si>
  <si>
    <t>9781787546356</t>
  </si>
  <si>
    <t>Decentering the Researcher in Intimate Scholarship: Critical Posthuman Methodological Perspectives in Education</t>
  </si>
  <si>
    <t>Strom, Kathryn; Mills, Tammy; Ovens, Alan</t>
  </si>
  <si>
    <t>379</t>
  </si>
  <si>
    <t>LA173-186</t>
  </si>
  <si>
    <t>9781787434660</t>
  </si>
  <si>
    <t>9781787544970</t>
  </si>
  <si>
    <t>Democrats, Authoritarians and the Bologna Process: Universities in Germany, Russia, England and Wales</t>
  </si>
  <si>
    <t>Marquand, Judith</t>
  </si>
  <si>
    <t>9781787436268</t>
  </si>
  <si>
    <t>9781787436251</t>
  </si>
  <si>
    <t>Dewey and Education in the 21st Century: Fighting Back</t>
  </si>
  <si>
    <t>Heilbronn, Ruth; Doddington, Christine; Higham, Rupert</t>
  </si>
  <si>
    <t>322</t>
  </si>
  <si>
    <t>JZ6385-6405</t>
  </si>
  <si>
    <t>9781787560154</t>
  </si>
  <si>
    <t>9781787560147</t>
  </si>
  <si>
    <t>Digital Activism and Cyberconflicts in Nigeria: Occupy Nigeria, Boko Haram and MEND</t>
  </si>
  <si>
    <t>Olabode, Shola A.</t>
  </si>
  <si>
    <t>600</t>
  </si>
  <si>
    <t>RA407-409.5</t>
  </si>
  <si>
    <t>9781787543669</t>
  </si>
  <si>
    <t>9781787543652</t>
  </si>
  <si>
    <t>Digital Health and the Gamification of Life: How Apps Can Promote a Positive Medicalization</t>
  </si>
  <si>
    <t>Maturo, Antonio; Moretti, Veronica</t>
  </si>
  <si>
    <t>HE7601-8700.9</t>
  </si>
  <si>
    <t>9781787564985</t>
  </si>
  <si>
    <t>9781787564954</t>
  </si>
  <si>
    <t>Digital Life on Instagram: New Social Communication of Photography</t>
  </si>
  <si>
    <t>Serafinelli, Elisa</t>
  </si>
  <si>
    <t>T1-995</t>
  </si>
  <si>
    <t>9781787436695</t>
  </si>
  <si>
    <t>9781787436688</t>
  </si>
  <si>
    <t>Digital Materialism: Origins, Philosophies, Prospects</t>
  </si>
  <si>
    <t>Gottlieb, Baruch</t>
  </si>
  <si>
    <t>327</t>
  </si>
  <si>
    <t>LB1025-1050.75</t>
  </si>
  <si>
    <t>9781787543263</t>
  </si>
  <si>
    <t>9781787543256</t>
  </si>
  <si>
    <t>The Disruptive Power of Online Education: Challenges, Opportunities, Responses</t>
  </si>
  <si>
    <t>Altmann, Andreas; Ebersberger, Bernd; Mössenlechner, Claudia; Wieser, Desiree</t>
  </si>
  <si>
    <t>HQ755.7-759.92</t>
  </si>
  <si>
    <t>9781787146730</t>
  </si>
  <si>
    <t>9781787146723</t>
  </si>
  <si>
    <t>Education, Migration and Family Relations Between China and the UK: The Transnational One-Child Generation</t>
  </si>
  <si>
    <t>Tu, Mengwei</t>
  </si>
  <si>
    <t>362</t>
  </si>
  <si>
    <t>R855-855.5</t>
  </si>
  <si>
    <t>9781787543225</t>
  </si>
  <si>
    <t>9781787543218</t>
  </si>
  <si>
    <t>eHealth: Current Evidence, Promises, Perils, and Future Directions</t>
  </si>
  <si>
    <t>Hale, Timothy M.; Chou, Wen-Ying Sylvia; Cotten, Shelia R.</t>
  </si>
  <si>
    <t>LC4001-4806.5</t>
  </si>
  <si>
    <t>9781787560857</t>
  </si>
  <si>
    <t>9781787560840</t>
  </si>
  <si>
    <t>Emerging Research and Issues in Behavioral Disabilities</t>
  </si>
  <si>
    <t>Landrum, Timothy J.; Cook, Bryan G.; Tankersley, Melody</t>
  </si>
  <si>
    <t>HM1001-1281</t>
  </si>
  <si>
    <t>9781787146129</t>
  </si>
  <si>
    <t>9781787146112</t>
  </si>
  <si>
    <t>Emotion and the Researcher: Sites, Subjectivities, and Relationships</t>
  </si>
  <si>
    <t>Loughran, Tracey; Mannay, Dawn</t>
  </si>
  <si>
    <t>352</t>
  </si>
  <si>
    <t>RT1-120</t>
  </si>
  <si>
    <t>9781787438149</t>
  </si>
  <si>
    <t>9781787438132</t>
  </si>
  <si>
    <t>Empirical Nursing: The Art of Evidence-Based Care</t>
  </si>
  <si>
    <t>Garrett, Bernie</t>
  </si>
  <si>
    <t>JA27-34</t>
  </si>
  <si>
    <t>9781787147768</t>
  </si>
  <si>
    <t>9781787147751</t>
  </si>
  <si>
    <t>Environment, Politics and Society</t>
  </si>
  <si>
    <t>Alagan, Ramakrishnan; Aladuwaka, Seela</t>
  </si>
  <si>
    <t>HM481-554</t>
  </si>
  <si>
    <t>9781787435728</t>
  </si>
  <si>
    <t>9781787435711</t>
  </si>
  <si>
    <t>Ethics and Integrity in Health and Life Sciences Research</t>
  </si>
  <si>
    <t>Koporc, Zvonimir</t>
  </si>
  <si>
    <t>9781787563902</t>
  </si>
  <si>
    <t>9781787563872</t>
  </si>
  <si>
    <t>Evaluating Scholarship and Research Impact: History, Practices, and Policy Development</t>
  </si>
  <si>
    <t>Alstete, Jeffrey W.; Beutell, Nicholas J.; Meyer, John P.</t>
  </si>
  <si>
    <t>9781787146778</t>
  </si>
  <si>
    <t>9781787146761</t>
  </si>
  <si>
    <t>The Evolution of Goth Culture: The Origins and Deeds of the New Goths</t>
  </si>
  <si>
    <t>Spracklen, Karl; Spracklen, Beverley</t>
  </si>
  <si>
    <t>9781787436305</t>
  </si>
  <si>
    <t>9781787436299</t>
  </si>
  <si>
    <t>The Evolution of the British Funeral Industry in the 20th Century: From Undertaker to Funeral Director</t>
  </si>
  <si>
    <t>Parsons, Brian</t>
  </si>
  <si>
    <t>HT51-1595</t>
  </si>
  <si>
    <t>9781787565067</t>
  </si>
  <si>
    <t>9781787565036</t>
  </si>
  <si>
    <t>Exploring Australian National Identity: Heroes, Memory and Politics</t>
  </si>
  <si>
    <t>Donoghue, Jed; Tranter, Bruce</t>
  </si>
  <si>
    <t>9781787430426</t>
  </si>
  <si>
    <t>9781787430419</t>
  </si>
  <si>
    <t>Fathers, Childcare and Work: Cultures, Practices and Policies</t>
  </si>
  <si>
    <t>Musumeci, Rosy; Santero, Arianna</t>
  </si>
  <si>
    <t>174</t>
  </si>
  <si>
    <t>LC1099-1099.5</t>
  </si>
  <si>
    <t>9781787145085</t>
  </si>
  <si>
    <t>9781787145078</t>
  </si>
  <si>
    <t>Fundamental British Values in Education: Radicalisation, National Identity and Britishness</t>
  </si>
  <si>
    <t>Revell, Lynn; Bryan, Hazel</t>
  </si>
  <si>
    <t>9781787692268</t>
  </si>
  <si>
    <t>9781787692237</t>
  </si>
  <si>
    <t>Funerary Practices in England and Wales</t>
  </si>
  <si>
    <t>Rugg, Julie; Parsons, Brian</t>
  </si>
  <si>
    <t>9781787565562</t>
  </si>
  <si>
    <t>9781787565555</t>
  </si>
  <si>
    <t>The Future of Innovation and Technology in Education: Policies and Practices for Teaching and Learning Excellence</t>
  </si>
  <si>
    <t>Visvizi, Anna; Lytras, Miltiadis D.; Daniela, Linda</t>
  </si>
  <si>
    <t>624</t>
  </si>
  <si>
    <t>TA630-695</t>
  </si>
  <si>
    <t>9781787438699</t>
  </si>
  <si>
    <t>9781787438682</t>
  </si>
  <si>
    <t>Fuzzy Hybrid Computing in Construction Engineering and Management: Theory and Applications</t>
  </si>
  <si>
    <t>Fayek, Professor Aminah Robinson</t>
  </si>
  <si>
    <t>HQ1101-2030.7</t>
  </si>
  <si>
    <t>9781787542402</t>
  </si>
  <si>
    <t>9781787437531</t>
  </si>
  <si>
    <t>Gender, Athletes' Rights, and the Court of Arbitration for Sport</t>
  </si>
  <si>
    <t>Lenskyj, Helen Jefferson</t>
  </si>
  <si>
    <t>RA421-790.95</t>
  </si>
  <si>
    <t>9781787561762</t>
  </si>
  <si>
    <t>9781787561755</t>
  </si>
  <si>
    <t>Gender, Women's Health Care Concerns and Other Social Factors in Health and Health Care</t>
  </si>
  <si>
    <t>Kronenfeld, Jennie Jacobs</t>
  </si>
  <si>
    <t>9781787543300</t>
  </si>
  <si>
    <t>9781787543294</t>
  </si>
  <si>
    <t>Gender and the Media: Women's Places</t>
  </si>
  <si>
    <t>Segal, Marcia Texler; Demos, Vasilikie</t>
  </si>
  <si>
    <t>9781787146754</t>
  </si>
  <si>
    <t>9781787146747</t>
  </si>
  <si>
    <t>Gender Inequality in Metal Music Production</t>
  </si>
  <si>
    <t>Berkers, Pauwke; Schaap, Julian</t>
  </si>
  <si>
    <t>HD4801-8943</t>
  </si>
  <si>
    <t>9781787693685</t>
  </si>
  <si>
    <t>9781787693678</t>
  </si>
  <si>
    <t>Gendering Struggles Against Informal and Precarious Work</t>
  </si>
  <si>
    <t>Agarwala, Rina; Chun, Jennifer Jihye</t>
  </si>
  <si>
    <t>HE1-9990</t>
  </si>
  <si>
    <t>HT251-265</t>
  </si>
  <si>
    <t>9781787568501</t>
  </si>
  <si>
    <t>9781787568495</t>
  </si>
  <si>
    <t>Heavy Metal Youth Identities: Researching the Musical Empowerment of Youth Transitions and Psychosocial Wellbeing</t>
  </si>
  <si>
    <t>Rowe, Paula</t>
  </si>
  <si>
    <t>9781787546547</t>
  </si>
  <si>
    <t>9781787546516</t>
  </si>
  <si>
    <t>Higher Education Funding and Access in International Perspective</t>
  </si>
  <si>
    <t>Riddell, Sheila; Minty, Sarah; Wheedon, Elisabet; Whittaker, Susan</t>
  </si>
  <si>
    <t>9781787544994</t>
  </si>
  <si>
    <t>9781787544987</t>
  </si>
  <si>
    <t>Holocaust and Human Rights Education: Good Choices and Sociological Perspectives</t>
  </si>
  <si>
    <t>Polgar, Michael</t>
  </si>
  <si>
    <t>HV6001-7220.5</t>
  </si>
  <si>
    <t>9781787148765</t>
  </si>
  <si>
    <t>9781787148758</t>
  </si>
  <si>
    <t>Homicide and Violent Crime</t>
  </si>
  <si>
    <t>Deflem, Mathieu</t>
  </si>
  <si>
    <t>303</t>
  </si>
  <si>
    <t>HM831-901</t>
  </si>
  <si>
    <t>9781787543560</t>
  </si>
  <si>
    <t>9781787543539</t>
  </si>
  <si>
    <t>How Social Science Can Help Us Make Better Choices: Optimal Rationality in Action</t>
  </si>
  <si>
    <t>Brown, Chris</t>
  </si>
  <si>
    <t>9781787148529</t>
  </si>
  <si>
    <t>9781787148512</t>
  </si>
  <si>
    <t>Hybrid Media Events: The Charlie Hebdo Attacks and the Global Circulation of Terrorist Violence</t>
  </si>
  <si>
    <t>Sumiala, Professor Johanna; Valaskivi, Professor Katja; Tikka, Minttu; Huhtamäki, Jukka</t>
  </si>
  <si>
    <t>9781787437708</t>
  </si>
  <si>
    <t>9781787437692</t>
  </si>
  <si>
    <t>Hybridity in the Governance and Delivery of Public Services</t>
  </si>
  <si>
    <t>LC1200-1203</t>
  </si>
  <si>
    <t>9781787541306</t>
  </si>
  <si>
    <t>9781787436909</t>
  </si>
  <si>
    <t>Inclusive Education in South Africa and the Developing World: The Search for an Inclusive Pedagogy</t>
  </si>
  <si>
    <t>Naicker, Sigamoney Manicka</t>
  </si>
  <si>
    <t>9781786350527</t>
  </si>
  <si>
    <t>9781786350510</t>
  </si>
  <si>
    <t>Inequality, Crime, and Health among African American Males</t>
  </si>
  <si>
    <t>Bruce, Marino A.; Hawkins, Darnell F.</t>
  </si>
  <si>
    <t>9781787691728</t>
  </si>
  <si>
    <t>9781787691711</t>
  </si>
  <si>
    <t>Intelligence and State Surveillance in Modern Societies: An International Perspective</t>
  </si>
  <si>
    <t>Lemieux, Frederic</t>
  </si>
  <si>
    <t>LB2801-3095</t>
  </si>
  <si>
    <t>9781787147782</t>
  </si>
  <si>
    <t>9781787147775</t>
  </si>
  <si>
    <t>International Aspects of Organizational Ethics in Educational Systems</t>
  </si>
  <si>
    <t>Shapira-Lishchinsky, Orly</t>
  </si>
  <si>
    <t>9781787560796</t>
  </si>
  <si>
    <t>9781787560765</t>
  </si>
  <si>
    <t>Internet Celebrity: Understanding Fame Online</t>
  </si>
  <si>
    <t>Abidin, Crystal</t>
  </si>
  <si>
    <t>9781787692008</t>
  </si>
  <si>
    <t>9781787691971</t>
  </si>
  <si>
    <t>Internet Oligopoly: The Corporate Takeover of Our Digital World</t>
  </si>
  <si>
    <t>Smyrnaios, Nikos</t>
  </si>
  <si>
    <t>HM621-656</t>
  </si>
  <si>
    <t>9781787694828</t>
  </si>
  <si>
    <t>9781787694798</t>
  </si>
  <si>
    <t>The Language of Illness and Death on Social Media: An Affective Approach</t>
  </si>
  <si>
    <t>Stage, Carsten; Hougaard, Tina Thode</t>
  </si>
  <si>
    <t>LB2371-2372</t>
  </si>
  <si>
    <t>9781787696709</t>
  </si>
  <si>
    <t>9781787696693</t>
  </si>
  <si>
    <t>The "M" in CITAMS@30: Media Sociology</t>
  </si>
  <si>
    <t>Brienza, Casey; Robinson, Laura; Wellman, Barry; Cotten, Shelia R.; Chen, Wenhong</t>
  </si>
  <si>
    <t>307</t>
  </si>
  <si>
    <t>9781787564008</t>
  </si>
  <si>
    <t>9781787563995</t>
  </si>
  <si>
    <t>Marginalized Mothers, Mothering from the Margins</t>
  </si>
  <si>
    <t>Taylor, Tiffany; Bloch, Katrina</t>
  </si>
  <si>
    <t>9781787438576</t>
  </si>
  <si>
    <t>9781787438569</t>
  </si>
  <si>
    <t>The Marketisation of English Higher Education: A Policy Analysis of a Risk-Based System</t>
  </si>
  <si>
    <t>McCaig, Colin</t>
  </si>
  <si>
    <t>9781787694569</t>
  </si>
  <si>
    <t>9781787694552</t>
  </si>
  <si>
    <t>Media and Power in International Contexts: Perspectives on Agency and Identity</t>
  </si>
  <si>
    <t>Williams, Apryl; Tsuria, Ruth; Robinson, Laura</t>
  </si>
  <si>
    <t>9781787432901</t>
  </si>
  <si>
    <t>9781787432895</t>
  </si>
  <si>
    <t>Metric Culture: Ontologies of Self-Tracking Practices</t>
  </si>
  <si>
    <t>Ajana, Btihaj</t>
  </si>
  <si>
    <t>9781787567504</t>
  </si>
  <si>
    <t>9781787567498</t>
  </si>
  <si>
    <t>Microcelebrity Around the Globe: Approaches to Cultures of Internet Fame</t>
  </si>
  <si>
    <t>Abidin, Crystal; Brown, Megan Lindsay</t>
  </si>
  <si>
    <t>HM1041-1101</t>
  </si>
  <si>
    <t>9781787543348</t>
  </si>
  <si>
    <t>9781787543331</t>
  </si>
  <si>
    <t>Midlife Creativity and Identity: Life into Art</t>
  </si>
  <si>
    <t>Miles, Philip</t>
  </si>
  <si>
    <t>9781787148802</t>
  </si>
  <si>
    <t>9781787148796</t>
  </si>
  <si>
    <t>Mobile Technologies in Children’s Language and Literacy: Innovative Pedagogy in Preschool and Primary Education</t>
  </si>
  <si>
    <t>Oakley, Grace</t>
  </si>
  <si>
    <t>LA410-2284</t>
  </si>
  <si>
    <t>9781787692466</t>
  </si>
  <si>
    <t>9781787692459</t>
  </si>
  <si>
    <t>National Identity and Education in Early Twentieth Century Australia</t>
  </si>
  <si>
    <t>Keane, Jan</t>
  </si>
  <si>
    <t>HM1106-1171</t>
  </si>
  <si>
    <t>9781787696662</t>
  </si>
  <si>
    <t>9781787696655</t>
  </si>
  <si>
    <t>Wellman, Barry; Robinson, Laura; Brienza, Casey; Chen, Wenhong; Cotten, Shelia</t>
  </si>
  <si>
    <t>HQ19-30.7</t>
  </si>
  <si>
    <t>9781787545304</t>
  </si>
  <si>
    <t>9781787545298</t>
  </si>
  <si>
    <t>Nirbhaya, New Media and Digital Gender Activism</t>
  </si>
  <si>
    <t>Dey, Adrija</t>
  </si>
  <si>
    <t>9781787438125</t>
  </si>
  <si>
    <t>9781787438118</t>
  </si>
  <si>
    <t>Parkour, Deviance and Leisure in the Late-Capitalist City: An Ethnography</t>
  </si>
  <si>
    <t>Raymen, Thomas</t>
  </si>
  <si>
    <t>377</t>
  </si>
  <si>
    <t>LC901-915</t>
  </si>
  <si>
    <t>9781787545328</t>
  </si>
  <si>
    <t>9781787545311</t>
  </si>
  <si>
    <t>Pedagogy in Islamic Education: The Madrasah Context</t>
  </si>
  <si>
    <t>Hardaker, Glenn; Sabki, Aishah Ahmad</t>
  </si>
  <si>
    <t>9781787560536</t>
  </si>
  <si>
    <t>9781787560529</t>
  </si>
  <si>
    <t>Perspectives on Diverse Student Identities in Higher Education: International Perspectives on Equity and Inclusion</t>
  </si>
  <si>
    <t>365</t>
  </si>
  <si>
    <t>HV8301-9920.7</t>
  </si>
  <si>
    <t>9781787564664</t>
  </si>
  <si>
    <t>9781787564657</t>
  </si>
  <si>
    <t>Pervasive Punishment: Making Sense of Mass Supervision</t>
  </si>
  <si>
    <t>McNeill, Fergus</t>
  </si>
  <si>
    <t>9781787438101</t>
  </si>
  <si>
    <t>Platform Economics: Rhetoric and Reality in the "Sharing Economy"</t>
  </si>
  <si>
    <t>Codagnone, Cristiano; Karatzogianni, Athina; Matthews, Jacob</t>
  </si>
  <si>
    <t>LB1139.2-1139.5</t>
  </si>
  <si>
    <t>9781787568921</t>
  </si>
  <si>
    <t>9781787568914</t>
  </si>
  <si>
    <t>Primary Teachers, Inspection and the Silencing of the Ethic of Care</t>
  </si>
  <si>
    <t>Reid, James</t>
  </si>
  <si>
    <t>9781787695023</t>
  </si>
  <si>
    <t>9781787695016</t>
  </si>
  <si>
    <t>Race, Identity and Work</t>
  </si>
  <si>
    <t>Mickey, Ethel L.; Wingfield, Adia Harvey</t>
  </si>
  <si>
    <t>LC165-182</t>
  </si>
  <si>
    <t>9781787560055</t>
  </si>
  <si>
    <t>9781787560024</t>
  </si>
  <si>
    <t>Radicalisation and Counter-Radicalisation in Higher Education</t>
  </si>
  <si>
    <t>McGlynn, Catherine; McDaid, Shaun</t>
  </si>
  <si>
    <t>HV7431</t>
  </si>
  <si>
    <t>9781787693227</t>
  </si>
  <si>
    <t>9781787693197</t>
  </si>
  <si>
    <t>Reentry, Desistance, and the Responsibility of the State: Let Them Back In</t>
  </si>
  <si>
    <t>McGuinn, Stephen C.</t>
  </si>
  <si>
    <t>9781787147966</t>
  </si>
  <si>
    <t>9781787147959</t>
  </si>
  <si>
    <t>Refugee Education: Integration and Acceptance of Refugees in Mainstream Society</t>
  </si>
  <si>
    <t>Sengupta, Enakshi; Blessinger, Patrick</t>
  </si>
  <si>
    <t>376</t>
  </si>
  <si>
    <t>LC213-214.53</t>
  </si>
  <si>
    <t>9781787542167</t>
  </si>
  <si>
    <t>9781787437142</t>
  </si>
  <si>
    <t>Refugees in Higher Education: Debate, Discourse and Practice</t>
  </si>
  <si>
    <t>Stevenson, Jacqueline; Baker, Sally</t>
  </si>
  <si>
    <t>9781787568969</t>
  </si>
  <si>
    <t>9781787568952</t>
  </si>
  <si>
    <t>Research in Social Movements, Conflicts and Change</t>
  </si>
  <si>
    <t>Coy, Patrick G.</t>
  </si>
  <si>
    <t>9781787690783</t>
  </si>
  <si>
    <t>9781787690776</t>
  </si>
  <si>
    <t>Research in the Sociology of Education</t>
  </si>
  <si>
    <t>Park, Hyunjoon; Kao, Grace</t>
  </si>
  <si>
    <t>9781787548756</t>
  </si>
  <si>
    <t>9781787548749</t>
  </si>
  <si>
    <t>Rethinking the Business Models of Business Schools: A Critical Review and Change Agenda for the Future</t>
  </si>
  <si>
    <t>Peters, Kai; Smith, Richard R.; Thomas, Howard</t>
  </si>
  <si>
    <t>391</t>
  </si>
  <si>
    <t>9781787693463</t>
  </si>
  <si>
    <t>9781787693432</t>
  </si>
  <si>
    <t>Revolutionary Nostalgia: Retromania, Neo-Burlesque, and Consumer Culture</t>
  </si>
  <si>
    <t>Cervellon, Marie-Cécile; Brown, Stephen</t>
  </si>
  <si>
    <t>380</t>
  </si>
  <si>
    <t>363</t>
  </si>
  <si>
    <t>HV4023-4470.7</t>
  </si>
  <si>
    <t>9781787696280</t>
  </si>
  <si>
    <t>9781787696259</t>
  </si>
  <si>
    <t>SDG1 - No Poverty: Making the Dream a Reality</t>
  </si>
  <si>
    <t>Cichos, Katarzyna; Salvia, Amanda Lange</t>
  </si>
  <si>
    <t>353</t>
  </si>
  <si>
    <t>GE170-190</t>
  </si>
  <si>
    <t>9781787569249</t>
  </si>
  <si>
    <t>9781787569218</t>
  </si>
  <si>
    <t>SDG11 - Sustainable Cities and Communities: Towards Inclusive, Safe, and Resilient Settlements</t>
  </si>
  <si>
    <t>Al-Zu'bi, Maha; Radovic, Vesela</t>
  </si>
  <si>
    <t>9781787694262</t>
  </si>
  <si>
    <t>9781787694231</t>
  </si>
  <si>
    <t>SDG4 - Quality Education: Inclusivity, Equity and Lifelong Learning For All</t>
  </si>
  <si>
    <t>Ferguson, Therese; Iliško, Dzintra; Roofe, Carmel; Hill, Susan</t>
  </si>
  <si>
    <t>9781787545380</t>
  </si>
  <si>
    <t>9781787545373</t>
  </si>
  <si>
    <t>Self-Study of Language and Literacy Teacher Education Practices: Culturally and Linguistically Diverse Contexts</t>
  </si>
  <si>
    <t>Sharkey, Judy; Peercy, Megan Madigan</t>
  </si>
  <si>
    <t>9781787437173</t>
  </si>
  <si>
    <t>9781787543577</t>
  </si>
  <si>
    <t>Selfies: Why We Love (and Hate) Them</t>
  </si>
  <si>
    <t>Tiidenberg, Katrin</t>
  </si>
  <si>
    <t>9781787437111</t>
  </si>
  <si>
    <t>9781787437104</t>
  </si>
  <si>
    <t>Seven Faces of Women's Sport</t>
  </si>
  <si>
    <t>Reid, Irene A.; Dennehy, Jane</t>
  </si>
  <si>
    <t>9781787432291</t>
  </si>
  <si>
    <t>9781787432284</t>
  </si>
  <si>
    <t>Sexual Violence on Campus: Power-Conscious Approaches to Awareness, Prevention, and Response</t>
  </si>
  <si>
    <t>Linder, Chris</t>
  </si>
  <si>
    <t>HE9713-9715</t>
  </si>
  <si>
    <t>9781787147928</t>
  </si>
  <si>
    <t>9781787147911</t>
  </si>
  <si>
    <t>Social Media in Earthquake-Related Communication: Shake Networks</t>
  </si>
  <si>
    <t>Comunello, Francesca; Mulargia, Simone</t>
  </si>
  <si>
    <t>HM701</t>
  </si>
  <si>
    <t>9781787697164</t>
  </si>
  <si>
    <t>9781787697133</t>
  </si>
  <si>
    <t>Social Worlds and the Leisure Experience</t>
  </si>
  <si>
    <t>Stebbins, Robert A.</t>
  </si>
  <si>
    <t>345</t>
  </si>
  <si>
    <t>HV3176-3199</t>
  </si>
  <si>
    <t>9781787437647</t>
  </si>
  <si>
    <t>9781787437630</t>
  </si>
  <si>
    <t>Special Issue: Cultural Expert Witnessing</t>
  </si>
  <si>
    <t>9781787560314</t>
  </si>
  <si>
    <t>9781787560307</t>
  </si>
  <si>
    <t>Special Issue: Law and the Imagining of Difference</t>
  </si>
  <si>
    <t>9781787434707</t>
  </si>
  <si>
    <t>9781787434691</t>
  </si>
  <si>
    <t>Sport, Mental Illness and Sociology</t>
  </si>
  <si>
    <t>Atkinson, Michael</t>
  </si>
  <si>
    <t>9781787147980</t>
  </si>
  <si>
    <t>9781787147973</t>
  </si>
  <si>
    <t>Strategies, Policies and Directions for Refugee Education</t>
  </si>
  <si>
    <t>9781787562080</t>
  </si>
  <si>
    <t>9781787562073</t>
  </si>
  <si>
    <t>Studies in Law, Politics, and Society</t>
  </si>
  <si>
    <t>9781787565128</t>
  </si>
  <si>
    <t>9781787565111</t>
  </si>
  <si>
    <t>Subcultures, Bodies and Spaces: Essays on Alternativity and Marginalization</t>
  </si>
  <si>
    <t>Holland, Samantha; Spracklen, Karl</t>
  </si>
  <si>
    <t>9781787430921</t>
  </si>
  <si>
    <t>9781787430914</t>
  </si>
  <si>
    <t>Super-sticky WeChat and Chinese Society</t>
  </si>
  <si>
    <t>Chen, Yujie; Mao, Zhifei; Qiu, Jack Linchuan</t>
  </si>
  <si>
    <t>LB2331.7-2335.8</t>
  </si>
  <si>
    <t>9781787434042</t>
  </si>
  <si>
    <t>9781787434035</t>
  </si>
  <si>
    <t>Teacher Leadership in Professional Development Schools</t>
  </si>
  <si>
    <t>Hunzicker, Jana</t>
  </si>
  <si>
    <t>9781787565265</t>
  </si>
  <si>
    <t>9781787565234</t>
  </si>
  <si>
    <t>Terror, Leisure and Consumption: Spaces for Harm in a Post-Crash Era</t>
  </si>
  <si>
    <t>McRae, Leanne</t>
  </si>
  <si>
    <t>9781787692787</t>
  </si>
  <si>
    <t>9781787692770</t>
  </si>
  <si>
    <t>Theory and Method in Higher Education Research</t>
  </si>
  <si>
    <t>Huisman, Jeroen; Tight, Malcolm</t>
  </si>
  <si>
    <t>304</t>
  </si>
  <si>
    <t>HD4861-4895</t>
  </si>
  <si>
    <t>9781787697829</t>
  </si>
  <si>
    <t>9781787697799</t>
  </si>
  <si>
    <t>Trump Studies: An Intellectual Guide to Why Citizens Vote Against Their Interests</t>
  </si>
  <si>
    <t>Brabazon, Tara; Redhead, Steve; Chivaura, Runyararo S.</t>
  </si>
  <si>
    <t>9781787546769</t>
  </si>
  <si>
    <t>9781787546752</t>
  </si>
  <si>
    <t>Turbulence, Empowerment and Marginalisation in International Education Governance Systems</t>
  </si>
  <si>
    <t>Taysum, Alison; Arar, Khalid</t>
  </si>
  <si>
    <t>9781787565029</t>
  </si>
  <si>
    <t>9781787564992</t>
  </si>
  <si>
    <t>Tweeting the Environment #Brexit</t>
  </si>
  <si>
    <t>Tong, Jingrong; Zuo, Landong</t>
  </si>
  <si>
    <t>HM1176-1281</t>
  </si>
  <si>
    <t>9781787542129</t>
  </si>
  <si>
    <t>9781787437081</t>
  </si>
  <si>
    <t>Twenty-First Century Celebrity: Fame in Digital Culture</t>
  </si>
  <si>
    <t>Giles, David C.</t>
  </si>
  <si>
    <t>LC</t>
  </si>
  <si>
    <t>9781787548411</t>
  </si>
  <si>
    <t>9781787548404</t>
  </si>
  <si>
    <t>Underserved Populations at Historically Black Colleges and Universities: The Pathway to Diversity, Equity, and Inclusion</t>
  </si>
  <si>
    <t>Davis, Cheron H.; Hilton, Adriel A.; Outten, Donavan L.</t>
  </si>
  <si>
    <t>9781787146204</t>
  </si>
  <si>
    <t>9781787146198</t>
  </si>
  <si>
    <t>Unmaking Waste in Production and Consumption: Towards The Circular Economy</t>
  </si>
  <si>
    <t>Crocker, Robert; Saint, Christopher; Chen, Guanyi; Tong, Yindong</t>
  </si>
  <si>
    <t>9781787430907</t>
  </si>
  <si>
    <t>9781787430891</t>
  </si>
  <si>
    <t>Viewpoints on Interventions for Learners with Disabilities</t>
  </si>
  <si>
    <t>Obiakor, Festus E.; Bakken, Jeffrey P.</t>
  </si>
  <si>
    <t>9781787146082</t>
  </si>
  <si>
    <t>9781787146075</t>
  </si>
  <si>
    <t>Virtue Ethics in the Conduct and Governance of Social Science Research</t>
  </si>
  <si>
    <t>Emmerich, Nathan</t>
  </si>
  <si>
    <t>9781787543621</t>
  </si>
  <si>
    <t>9781787543614</t>
  </si>
  <si>
    <t>Voluntary and Involuntary Childlessness: The Joys of Otherhood?</t>
  </si>
  <si>
    <t>Sappleton, Natalie</t>
  </si>
  <si>
    <t>9781787545267</t>
  </si>
  <si>
    <t>9781787545250</t>
  </si>
  <si>
    <t>Women, Activism and Apartheid South Africa: Using Play Texts to Document the Herstory of South Africa</t>
  </si>
  <si>
    <t>Orton, Bev</t>
  </si>
  <si>
    <t>HQ1-2044</t>
  </si>
  <si>
    <t>9781787691124</t>
  </si>
  <si>
    <t>9781787691117</t>
  </si>
  <si>
    <t>The Work-Family Interface: Spillover, Complications, and Challenges</t>
  </si>
  <si>
    <t>Blair, Sampson Lee; Obradovic, Josip</t>
  </si>
  <si>
    <t>020</t>
  </si>
  <si>
    <t>070</t>
  </si>
  <si>
    <t>Collection</t>
  </si>
  <si>
    <t>SS</t>
  </si>
  <si>
    <t>9781787438095</t>
  </si>
  <si>
    <t>Campus Diversity Triumphs</t>
  </si>
  <si>
    <t>Networks, Hacking and Media - CITA MS@30: Now and Then and Tomorrow</t>
  </si>
  <si>
    <t>https://www.emerald.com/insight/publication/doi/10.1108/9781787438361</t>
  </si>
  <si>
    <t>https://www.emerald.com/insight/publication/doi/10.1108/9781787144873</t>
  </si>
  <si>
    <t>https://www.emerald.com/insight/publication/doi/10.1108/S1059-4337201877</t>
  </si>
  <si>
    <t>https://www.emerald.com/insight/publication/doi/10.1108/S1479-3679201834</t>
  </si>
  <si>
    <t>https://www.emerald.com/insight/publication/doi/10.1108/9781787438248</t>
  </si>
  <si>
    <t>https://www.emerald.com/insight/publication/doi/10.1108/S2048-0458201809</t>
  </si>
  <si>
    <t>https://www.emerald.com/insight/publication/doi/10.1108/9781787565470</t>
  </si>
  <si>
    <t>https://www.emerald.com/insight/publication/doi/10.1108/9781787565319</t>
  </si>
  <si>
    <t>https://www.emerald.com/insight/publication/doi/10.1108/9781787548329</t>
  </si>
  <si>
    <t>https://www.emerald.com/insight/publication/doi/10.1108/9781787437425</t>
  </si>
  <si>
    <t>https://www.emerald.com/insight/publication/doi/10.1108/S0195-6310201833</t>
  </si>
  <si>
    <t>https://www.emerald.com/insight/publication/doi/10.1108/S1479-3644201820</t>
  </si>
  <si>
    <t>https://www.emerald.com/insight/publication/doi/10.1108/9781787564794</t>
  </si>
  <si>
    <t>https://www.emerald.com/insight/publication/doi/10.1108/9781787564879</t>
  </si>
  <si>
    <t>https://www.emerald.com/insight/publication/doi/10.1108/9781787432062</t>
  </si>
  <si>
    <t>https://www.emerald.com/insight/publication/doi/10.1108/S2055-3641201812</t>
  </si>
  <si>
    <t>https://www.emerald.com/insight/publication/doi/10.1108/9781787543690</t>
  </si>
  <si>
    <t>https://www.emerald.com/insight/publication/doi/10.1108/S0198-8719201834</t>
  </si>
  <si>
    <t>https://www.emerald.com/insight/publication/doi/10.1108/s1479-3679201835</t>
  </si>
  <si>
    <t>https://www.emerald.com/insight/publication/doi/10.1108/S2051-663020186</t>
  </si>
  <si>
    <t>https://www.emerald.com/insight/publication/doi/10.1108/9781787433274</t>
  </si>
  <si>
    <t>https://www.emerald.com/insight/publication/doi/10.1108/9781787565715</t>
  </si>
  <si>
    <t>https://www.emerald.com/insight/publication/doi/10.1108/9781787430532</t>
  </si>
  <si>
    <t>https://www.emerald.com/insight/publication/doi/10.1108/S1479-3687201831</t>
  </si>
  <si>
    <t>https://www.emerald.com/insight/publication/doi/10.1108/9781787544970</t>
  </si>
  <si>
    <t>https://www.emerald.com/insight/publication/doi/10.1108/9781787436251</t>
  </si>
  <si>
    <t>https://www.emerald.com/insight/publication/doi/10.1108/9781787560147</t>
  </si>
  <si>
    <t>https://www.emerald.com/insight/publication/doi/10.1108/9781787543652</t>
  </si>
  <si>
    <t>https://www.emerald.com/insight/publication/doi/10.1108/9781787564954</t>
  </si>
  <si>
    <t>https://www.emerald.com/insight/publication/doi/10.1108/9781787436688</t>
  </si>
  <si>
    <t>https://www.emerald.com/insight/publication/doi/10.1108/9781787543256</t>
  </si>
  <si>
    <t>https://www.emerald.com/insight/publication/doi/10.1108/9781787146723</t>
  </si>
  <si>
    <t>https://www.emerald.com/insight/publication/doi/10.1108/S2050-2060201815</t>
  </si>
  <si>
    <t>https://www.emerald.com/insight/publication/doi/10.1108/S0735-004X201830</t>
  </si>
  <si>
    <t>https://www.emerald.com/insight/publication/doi/10.1108/S1042-3192201816</t>
  </si>
  <si>
    <t>https://www.emerald.com/insight/publication/doi/10.1108/9781787438132</t>
  </si>
  <si>
    <t>https://www.emerald.com/insight/publication/doi/10.1108/S0895-9935201825</t>
  </si>
  <si>
    <t>https://www.emerald.com/insight/publication/doi/10.1108/S2398-601820184</t>
  </si>
  <si>
    <t>https://www.emerald.com/insight/publication/doi/10.1108/9781787563872</t>
  </si>
  <si>
    <t>https://www.emerald.com/insight/publication/doi/10.1108/9781787146761</t>
  </si>
  <si>
    <t>https://www.emerald.com/insight/publication/doi/10.1108/9781787436299</t>
  </si>
  <si>
    <t>https://www.emerald.com/insight/publication/doi/10.1108/9781787565036</t>
  </si>
  <si>
    <t>https://www.emerald.com/insight/publication/doi/10.1108/S1530-3535201812</t>
  </si>
  <si>
    <t>https://www.emerald.com/insight/publication/doi/10.1108/9781787145078</t>
  </si>
  <si>
    <t>https://www.emerald.com/insight/publication/doi/10.1108/9781787692237</t>
  </si>
  <si>
    <t>https://www.emerald.com/insight/publication/doi/10.1108/9781787565555</t>
  </si>
  <si>
    <t>https://www.emerald.com/insight/publication/doi/10.1108/9781787438682</t>
  </si>
  <si>
    <t>https://www.emerald.com/insight/publication/doi/10.1108/9781787437531</t>
  </si>
  <si>
    <t>https://www.emerald.com/insight/publication/doi/10.1108/S0275-4959201836</t>
  </si>
  <si>
    <t>https://www.emerald.com/insight/publication/doi/10.1108/S1529-2126201826</t>
  </si>
  <si>
    <t>https://www.emerald.com/insight/publication/doi/10.1108/9781787146747</t>
  </si>
  <si>
    <t>https://www.emerald.com/insight/publication/doi/10.1108/S0198-8719201835</t>
  </si>
  <si>
    <t>https://www.emerald.com/insight/publication/doi/10.1108/9781787568495</t>
  </si>
  <si>
    <t>https://www.emerald.com/insight/publication/doi/10.1108/9781787546516</t>
  </si>
  <si>
    <t>https://www.emerald.com/insight/publication/doi/10.1108/9781787544987</t>
  </si>
  <si>
    <t>https://www.emerald.com/insight/publication/doi/10.1108/S1521-6136201823</t>
  </si>
  <si>
    <t>https://www.emerald.com/insight/publication/doi/10.1108/9781787543539</t>
  </si>
  <si>
    <t>https://www.emerald.com/insight/publication/doi/10.1108/9781787148512</t>
  </si>
  <si>
    <t>https://www.emerald.com/insight/publication/doi/10.1108/S2051-663020187</t>
  </si>
  <si>
    <t>https://www.emerald.com/insight/publication/doi/10.1108/9781787436909</t>
  </si>
  <si>
    <t>https://www.emerald.com/insight/publication/doi/10.1108/S0195-7449201820</t>
  </si>
  <si>
    <t>https://www.emerald.com/insight/publication/doi/10.1108/9781787691711</t>
  </si>
  <si>
    <t>https://www.emerald.com/insight/publication/doi/10.1108/9781787147775</t>
  </si>
  <si>
    <t>https://www.emerald.com/insight/publication/doi/10.1108/9781787560765</t>
  </si>
  <si>
    <t>https://www.emerald.com/insight/publication/doi/10.1108/9781787691971</t>
  </si>
  <si>
    <t>https://www.emerald.com/insight/publication/doi/10.1108/9781787694798</t>
  </si>
  <si>
    <t>https://www.emerald.com/insight/publication/doi/10.1108/S2050-2060201818</t>
  </si>
  <si>
    <t>https://www.emerald.com/insight/publication/doi/10.1108/S1529-2126201825</t>
  </si>
  <si>
    <t>https://www.emerald.com/insight/publication/doi/10.1108/9781787438569</t>
  </si>
  <si>
    <t>https://www.emerald.com/insight/publication/doi/10.1108/S2050-2060201816</t>
  </si>
  <si>
    <t>https://www.emerald.com/insight/publication/doi/10.1108/9781787432895</t>
  </si>
  <si>
    <t>https://www.emerald.com/insight/publication/doi/10.1108/9781787567498</t>
  </si>
  <si>
    <t>https://www.emerald.com/insight/publication/doi/10.1108/9781787543331</t>
  </si>
  <si>
    <t>https://www.emerald.com/insight/publication/doi/10.1108/9781787148796</t>
  </si>
  <si>
    <t>https://www.emerald.com/insight/publication/doi/10.1108/9781787692459</t>
  </si>
  <si>
    <t>https://www.emerald.com/insight/publication/doi/10.1108/S2050-2060201817</t>
  </si>
  <si>
    <t>https://www.emerald.com/insight/publication/doi/10.1108/9781787545298</t>
  </si>
  <si>
    <t>https://www.emerald.com/insight/publication/doi/10.1108/9781787438118</t>
  </si>
  <si>
    <t>https://www.emerald.com/insight/publication/doi/10.1108/9781787545311</t>
  </si>
  <si>
    <t>https://www.emerald.com/insight/publication/doi/10.1108/S2055-3641201814</t>
  </si>
  <si>
    <t>https://www.emerald.com/insight/publication/doi/10.1108/9781787564657</t>
  </si>
  <si>
    <t>https://www.emerald.com/insight/publication/doi/10.1108/9781787438095</t>
  </si>
  <si>
    <t>https://www.emerald.com/insight/publication/doi/10.1108/9781787568914</t>
  </si>
  <si>
    <t>https://www.emerald.com/insight/publication/doi/10.1108/S0277-2833201832</t>
  </si>
  <si>
    <t>https://www.emerald.com/insight/publication/doi/10.1108/9781787560024</t>
  </si>
  <si>
    <t>https://www.emerald.com/insight/publication/doi/10.1108/9781787693197</t>
  </si>
  <si>
    <t>https://www.emerald.com/insight/publication/doi/10.1108/S2055-3641201811</t>
  </si>
  <si>
    <t>https://www.emerald.com/insight/publication/doi/10.1108/9781787437142</t>
  </si>
  <si>
    <t>https://www.emerald.com/insight/publication/doi/10.1108/S0163-786X201842</t>
  </si>
  <si>
    <t>https://www.emerald.com/insight/publication/doi/10.1108/S1479-3539201820</t>
  </si>
  <si>
    <t>https://www.emerald.com/insight/publication/doi/10.1108/9781787548749</t>
  </si>
  <si>
    <t>https://www.emerald.com/insight/publication/doi/10.1108/9781787693432</t>
  </si>
  <si>
    <t>https://www.emerald.com/insight/publication/doi/10.1108/9781787696259</t>
  </si>
  <si>
    <t>https://www.emerald.com/insight/publication/doi/10.1108/9781787569218</t>
  </si>
  <si>
    <t>https://www.emerald.com/insight/publication/doi/10.1108/9781787694231</t>
  </si>
  <si>
    <t>https://www.emerald.com/insight/publication/doi/10.1108/S1479-3687201830</t>
  </si>
  <si>
    <t>https://www.emerald.com/insight/publication/doi/10.1108/9781787543577</t>
  </si>
  <si>
    <t>https://www.emerald.com/insight/publication/doi/10.1108/9781787437104</t>
  </si>
  <si>
    <t>https://www.emerald.com/insight/publication/doi/10.1108/9781787432284</t>
  </si>
  <si>
    <t>https://www.emerald.com/insight/publication/doi/10.1108/9781787147911</t>
  </si>
  <si>
    <t>https://www.emerald.com/insight/publication/doi/10.1108/9781787697133</t>
  </si>
  <si>
    <t>https://www.emerald.com/insight/publication/doi/10.1108/S1059-4337201874</t>
  </si>
  <si>
    <t>https://www.emerald.com/insight/publication/doi/10.1108/S1059-4337201875</t>
  </si>
  <si>
    <t>https://www.emerald.com/insight/publication/doi/10.1108/S1476-2854201811</t>
  </si>
  <si>
    <t>https://www.emerald.com/insight/publication/doi/10.1108/S2055-3641201813</t>
  </si>
  <si>
    <t>https://www.emerald.com/insight/publication/doi/10.1108/S1059-4337201876</t>
  </si>
  <si>
    <t>https://www.emerald.com/insight/publication/doi/10.1108/9781787565111</t>
  </si>
  <si>
    <t>https://www.emerald.com/insight/publication/doi/10.1108/9781787430914</t>
  </si>
  <si>
    <t>https://www.emerald.com/insight/publication/doi/10.1108/S2058-880120172017</t>
  </si>
  <si>
    <t>https://www.emerald.com/insight/publication/doi/10.1108/9781787565234</t>
  </si>
  <si>
    <t>https://www.emerald.com/insight/publication/doi/10.1108/S2056-375220184</t>
  </si>
  <si>
    <t>https://www.emerald.com/insight/publication/doi/10.1108/9781787697799</t>
  </si>
  <si>
    <t>https://www.emerald.com/insight/publication/doi/10.1108/9781787546752</t>
  </si>
  <si>
    <t>https://www.emerald.com/insight/publication/doi/10.1108/9781787564992</t>
  </si>
  <si>
    <t>https://www.emerald.com/insight/publication/doi/10.1108/9781787437081</t>
  </si>
  <si>
    <t>https://www.emerald.com/insight/publication/doi/10.1108/S1479-3644201821</t>
  </si>
  <si>
    <t>https://www.emerald.com/insight/publication/doi/10.1108/9781787146198</t>
  </si>
  <si>
    <t>https://www.emerald.com/insight/publication/doi/10.1108/s0270-4013201833</t>
  </si>
  <si>
    <t>https://www.emerald.com/insight/publication/doi/10.1108/S2398-6018201803</t>
  </si>
  <si>
    <t>https://www.emerald.com/insight/publication/doi/10.1108/9781787543614</t>
  </si>
  <si>
    <t>https://www.emerald.com/insight/publication/doi/10.1108/9781787545250</t>
  </si>
  <si>
    <t>https://www.emerald.com/insight/publication/doi/10.1108/S1530-3535201813</t>
  </si>
  <si>
    <t xml:space="preserve">Subject Portfolio </t>
  </si>
  <si>
    <t>Master Listing</t>
  </si>
  <si>
    <t>383.9</t>
  </si>
  <si>
    <t>378.1</t>
  </si>
  <si>
    <t>LB2799-2799.3</t>
  </si>
  <si>
    <t>9781789739008</t>
  </si>
  <si>
    <t>9781789738995</t>
  </si>
  <si>
    <t>A Machine Learning, Artificial Intelligence Approach to Institutional Effectiveness in Higher Education</t>
  </si>
  <si>
    <t>Moye, John N.</t>
  </si>
  <si>
    <t>https://www.emerald.com/insight/publication/doi/10.1108/9781789738995</t>
  </si>
  <si>
    <t>321.9</t>
  </si>
  <si>
    <t>HN1-995</t>
  </si>
  <si>
    <t>9781787566668</t>
  </si>
  <si>
    <t>9781787566637</t>
  </si>
  <si>
    <t>A Spring Aborted</t>
  </si>
  <si>
    <t>Sidani, Yusuf</t>
  </si>
  <si>
    <t>https://www.emerald.com/insight/publication/doi/10.1108/9781787566637</t>
  </si>
  <si>
    <t>9781787569027</t>
  </si>
  <si>
    <t>9781787568990</t>
  </si>
  <si>
    <t>Achieving Academic Promotion</t>
  </si>
  <si>
    <t>Mahat, Marian; Tatebe, Jennifer</t>
  </si>
  <si>
    <t>https://www.emerald.com/insight/publication/doi/10.1108/9781787568990</t>
  </si>
  <si>
    <t>370.7</t>
  </si>
  <si>
    <t>LC1049-1049.8</t>
  </si>
  <si>
    <t>9781787695382</t>
  </si>
  <si>
    <t>9781787695375</t>
  </si>
  <si>
    <t>Action Learning and Action Research: Genres and Approaches</t>
  </si>
  <si>
    <t>Zuber-Skerritt, Ortrun; Wood, Lesley</t>
  </si>
  <si>
    <t xml:space="preserve">https://www.emerald.com/insight/publication/doi/10.1108/9781787695375 </t>
  </si>
  <si>
    <t>351.1</t>
  </si>
  <si>
    <t>305.8</t>
  </si>
  <si>
    <t>9781787566620</t>
  </si>
  <si>
    <t>9781787566590</t>
  </si>
  <si>
    <t>African American Management History: Insights on Gaining a Cooperative Advantage</t>
  </si>
  <si>
    <t>Prieto, Leon C.; Phipps,  Simone T. A.</t>
  </si>
  <si>
    <t>https://www.emerald.com/insight/publication/doi/10.1108/9781787566590</t>
  </si>
  <si>
    <t>9781838674168</t>
  </si>
  <si>
    <t>9781838674151</t>
  </si>
  <si>
    <t>Annual Review of Comparative and International Education 2018</t>
  </si>
  <si>
    <t>https://www.emerald.com/insight/publication/doi/10.1108/S1479-3679201937</t>
  </si>
  <si>
    <t>720</t>
  </si>
  <si>
    <t>HD9715-9717.5</t>
  </si>
  <si>
    <t>9781838676568</t>
  </si>
  <si>
    <t>9781838676551</t>
  </si>
  <si>
    <t>Architecture as a Global System: Scavengers, Tribes, Warlords and Megafirms</t>
  </si>
  <si>
    <t>Raisbeck, Peter</t>
  </si>
  <si>
    <t>https://www.emerald.com/insight/publication/doi/10.1108/9781838676551</t>
  </si>
  <si>
    <t>302.5</t>
  </si>
  <si>
    <t>ML198-360.6</t>
  </si>
  <si>
    <t>9781787691681</t>
  </si>
  <si>
    <t>9781787691674</t>
  </si>
  <si>
    <t>Australian Metal Music: Identities, Scenes, and Cultures</t>
  </si>
  <si>
    <t>https://www.emerald.com/insight/publication/doi/10.1108/9781787691674</t>
  </si>
  <si>
    <t>9781787697683</t>
  </si>
  <si>
    <t>9781787697652</t>
  </si>
  <si>
    <t>Brexit Negotiations After Article 50: Assessing Process, Progress and Impact</t>
  </si>
  <si>
    <t>Ruyter, Alex de; Nielsen, Beverley</t>
  </si>
  <si>
    <t>https://www.emerald.com/insight/publication/doi/10.1108/9781787697652</t>
  </si>
  <si>
    <t>303.4</t>
  </si>
  <si>
    <t>9781787694064</t>
  </si>
  <si>
    <t>9781787694057</t>
  </si>
  <si>
    <t>Bringing Down Divides</t>
  </si>
  <si>
    <t>Leitz, Lisa; Alimi, Eitan Y.</t>
  </si>
  <si>
    <t>https://www.emerald.com/insight/publication/doi/10.1108/S0163-786X201943</t>
  </si>
  <si>
    <t>9781787569089</t>
  </si>
  <si>
    <t>9781787569072</t>
  </si>
  <si>
    <t>Broadening Participation in STEM: Effective Methods, Practices, and Programs</t>
  </si>
  <si>
    <t>Wilson-Kennedy, Zayika; Byrd, Goldie S.; Kennedy, Eugene; Frierson, Henry T.</t>
  </si>
  <si>
    <t>https://www.emerald.com/insight/publication/doi/10.1108/S1479-3644201922</t>
  </si>
  <si>
    <t>JA1-92</t>
  </si>
  <si>
    <t>9781838676322</t>
  </si>
  <si>
    <t>9781838676292</t>
  </si>
  <si>
    <t>Building the Good Society</t>
  </si>
  <si>
    <t>Dumas, Lloyd J.</t>
  </si>
  <si>
    <t>https://www.emerald.com/insight/publication/doi/10.1108/9781838676292</t>
  </si>
  <si>
    <t>LB2341-2341.95</t>
  </si>
  <si>
    <t>9781787546561</t>
  </si>
  <si>
    <t>9781787546554</t>
  </si>
  <si>
    <t>Business and Corporation Engagement with Higher Education</t>
  </si>
  <si>
    <t>Clevenger, Morgan R.; MacGregor, Cynthia J.</t>
  </si>
  <si>
    <t>https://www.emerald.com/insight/publication/doi/10.1108/9781787546554</t>
  </si>
  <si>
    <t>370.1</t>
  </si>
  <si>
    <t>LC461-510</t>
  </si>
  <si>
    <t>9781787560079</t>
  </si>
  <si>
    <t>9781787560062</t>
  </si>
  <si>
    <t>Catholic Teacher Preparation</t>
  </si>
  <si>
    <t>Rymarz, Richard; Franchi, Leonardo</t>
  </si>
  <si>
    <t>https://www.emerald.com/insight/publication/doi/10.1108/9781787560062</t>
  </si>
  <si>
    <t>306.8</t>
  </si>
  <si>
    <t>9781838670672</t>
  </si>
  <si>
    <t>9781838670665</t>
  </si>
  <si>
    <t>Childbearing and the Changing Nature of Parenthood: The Contexts, Actors, and Experiences of Having Children</t>
  </si>
  <si>
    <t>Blair, Sampson Lee; Costa, Rosalina Pisco</t>
  </si>
  <si>
    <t>https://www.emerald.com/insight/publication/doi/10.1108/S1530-3535201914</t>
  </si>
  <si>
    <t>370.8</t>
  </si>
  <si>
    <t>LC65-245</t>
  </si>
  <si>
    <t>9781787147805</t>
  </si>
  <si>
    <t>9781787147799</t>
  </si>
  <si>
    <t>Childhood and Education in the United States and Russia</t>
  </si>
  <si>
    <t>Bodovski, Katerina</t>
  </si>
  <si>
    <t>https://www.emerald.com/insight/publication/doi/10.1108/9781787147799</t>
  </si>
  <si>
    <t>384.5</t>
  </si>
  <si>
    <t>9781789730364</t>
  </si>
  <si>
    <t>9781789730357</t>
  </si>
  <si>
    <t>Children and Mobile Phones: Adoption, Use, Impact, and Control</t>
  </si>
  <si>
    <t>Gunter, Barrie</t>
  </si>
  <si>
    <t>https://www.emerald.com/insight/publication/doi/10.1108/9781789730357</t>
  </si>
  <si>
    <t>9781787699687</t>
  </si>
  <si>
    <t>9781787699670</t>
  </si>
  <si>
    <t>Climate Change, Media &amp; Culture: Critical Issues in Global Environmental Communication</t>
  </si>
  <si>
    <t>Pinto, Juliet; Gutsche, Robert E.; Prado, Paola</t>
  </si>
  <si>
    <t>https://www.emerald.com/insight/publication/doi/10.1108/9781787699670</t>
  </si>
  <si>
    <t>T173.2-174.5</t>
  </si>
  <si>
    <t>9781787565166</t>
  </si>
  <si>
    <t>9781787565159</t>
  </si>
  <si>
    <t>Communication as Gesture</t>
  </si>
  <si>
    <t>Schandorf, Michael</t>
  </si>
  <si>
    <t>https://www.emerald.com/insight/publication/doi/10.1108/9781787565159</t>
  </si>
  <si>
    <t>9781787433922</t>
  </si>
  <si>
    <t>9781787433915</t>
  </si>
  <si>
    <t>Comparative and International Education: Survey of an Infinite Field</t>
  </si>
  <si>
    <t>Wolhuter, Charl Coetzee; Wiseman, Alexander W.</t>
  </si>
  <si>
    <t>https://www.emerald.com/insight/publication/doi/10.1108/S1479-3679201936</t>
  </si>
  <si>
    <t>U</t>
  </si>
  <si>
    <t>9781789737165</t>
  </si>
  <si>
    <t>9781789737158</t>
  </si>
  <si>
    <t>Complexity in International Security</t>
  </si>
  <si>
    <t>Sapaty, Peter Simon</t>
  </si>
  <si>
    <t>https://www.emerald.com/insight/publication/doi/10.1108/9781789737158</t>
  </si>
  <si>
    <t>303.6</t>
  </si>
  <si>
    <t>9781838673949</t>
  </si>
  <si>
    <t>9781838673932</t>
  </si>
  <si>
    <t>Conflict and Forced Migration</t>
  </si>
  <si>
    <t>Musolf, Gil Richard</t>
  </si>
  <si>
    <t>https://www.emerald.com/insight/publication/doi/10.1108/S0163-2396201951</t>
  </si>
  <si>
    <t>LC1051-1072</t>
  </si>
  <si>
    <t>9781789732986</t>
  </si>
  <si>
    <t>9781789732979</t>
  </si>
  <si>
    <t>Crafting Your Edge for Today's Job Market</t>
  </si>
  <si>
    <t>Ivy, Julia</t>
  </si>
  <si>
    <t>https://www.emerald.com/insight/publication/doi/10.1108/9781789732979</t>
  </si>
  <si>
    <t>9781838670337</t>
  </si>
  <si>
    <t>9781838670306</t>
  </si>
  <si>
    <t>Cryptomarkets: A Research Companion</t>
  </si>
  <si>
    <t>Martin, James; Cunliffe, Jack; Munksgaard, Rasmus</t>
  </si>
  <si>
    <t>https://www.emerald.com/insight/publication/doi/10.1108/9781838670306</t>
  </si>
  <si>
    <t>9781787695160</t>
  </si>
  <si>
    <t>9781787695153</t>
  </si>
  <si>
    <t>Cultural Expertise and Socio-Legal Studies</t>
  </si>
  <si>
    <t>https://www.emerald.com/insight/publication/doi/10.1108/S1059-4337201978</t>
  </si>
  <si>
    <t>LC68-70</t>
  </si>
  <si>
    <t>9781787438590</t>
  </si>
  <si>
    <t>9781787438583</t>
  </si>
  <si>
    <t>Perspectives on Access to Higher Education: Practice and Research</t>
  </si>
  <si>
    <t xml:space="preserve">Broadhead, Samantha; Davies, Rosemarie; Hudson, Anthony </t>
  </si>
  <si>
    <t>https://www.emerald.com/insight/publication/doi/10.1108/9781787569911</t>
  </si>
  <si>
    <t>9781787434066</t>
  </si>
  <si>
    <t>9781787434059</t>
  </si>
  <si>
    <t>Culturally Responsive Strategies for Reforming STEM Higher Education: Turning the TIDES on Inequity</t>
  </si>
  <si>
    <t>Mack, Kelly M.; Winter, Kate; Soto, Melissa</t>
  </si>
  <si>
    <t>https://www.emerald.com/insight/publication/doi/10.1108/9781787434059</t>
  </si>
  <si>
    <t>9781789733488</t>
  </si>
  <si>
    <t>9781789733471</t>
  </si>
  <si>
    <t>Decolonising Sambo: Transculturation, Fungibility and Black and People of Colour Futurity</t>
  </si>
  <si>
    <t>Tate, Shirley Anne</t>
  </si>
  <si>
    <t>https://www.emerald.com/insight/publication/doi/10.1108/9781789733471</t>
  </si>
  <si>
    <t>9781838671334</t>
  </si>
  <si>
    <t>9781838671303</t>
  </si>
  <si>
    <t>Degendering Leadership in Higher Education</t>
  </si>
  <si>
    <t>Katuna, Barret</t>
  </si>
  <si>
    <t>https://www.emerald.com/insight/publication/doi/10.1108/9781838671303</t>
  </si>
  <si>
    <t>9781787546042</t>
  </si>
  <si>
    <t>9781787546035</t>
  </si>
  <si>
    <t>Delivering Victory: The History of U.S Military Transportation</t>
  </si>
  <si>
    <t>Killblane, Richard E.</t>
  </si>
  <si>
    <t>320.8</t>
  </si>
  <si>
    <t>JS39-8500</t>
  </si>
  <si>
    <t>9781787693289</t>
  </si>
  <si>
    <t>9781787693272</t>
  </si>
  <si>
    <t>Digital Media and the Greek Crisis</t>
  </si>
  <si>
    <t>Ferra, Ioanna</t>
  </si>
  <si>
    <t>https://www.emerald.com/insight/publication/doi/10.1108/9781787693272</t>
  </si>
  <si>
    <t>379.2</t>
  </si>
  <si>
    <t>LG341-345</t>
  </si>
  <si>
    <t>9781838671051</t>
  </si>
  <si>
    <t>9781838671020</t>
  </si>
  <si>
    <t>Digital Protest and Activism in Public Education: Reactions to Neoliberal Restructuring in Israel</t>
  </si>
  <si>
    <t>Berkovich, Izhak; Avigur-Eshel, Amit</t>
  </si>
  <si>
    <t>https://www.emerald.com/insight/publication/doi/10.1108/9781838671020</t>
  </si>
  <si>
    <t>9781789734744</t>
  </si>
  <si>
    <t>9781789734737</t>
  </si>
  <si>
    <t>Disruptive Activity in a Regulated Industry</t>
  </si>
  <si>
    <t>Curwen, Peter; Whalley, Jason; Vialle, Pierre</t>
  </si>
  <si>
    <t>https://www.emerald.com/insight/publication/doi/10.1108/9781789734737</t>
  </si>
  <si>
    <t>LC212-212.863</t>
  </si>
  <si>
    <t>9781789736083</t>
  </si>
  <si>
    <t>9781789736076</t>
  </si>
  <si>
    <t>Diversity and Triumphs of Navigating the Terrain of Academe</t>
  </si>
  <si>
    <t>Heaggans, Raphael; Frierson, Henry T.</t>
  </si>
  <si>
    <t>https://www.emerald.com/insight/publication/doi/10.1108/S1479-3644201923</t>
  </si>
  <si>
    <t>9781838673567</t>
  </si>
  <si>
    <t>9781838673536</t>
  </si>
  <si>
    <t>Does The Black Middle Class Exist And Are We Members?: Reflections From A Research Team</t>
  </si>
  <si>
    <t>Khunou, Grace; Marsh, Kris; Chauke, Polite; Plank, Lesego; Igbanoi, Leo; Kgosiemang, Mabone</t>
  </si>
  <si>
    <t>https://www.emerald.com/insight/publication/doi/10.1108/9781838673536</t>
  </si>
  <si>
    <t>307.1</t>
  </si>
  <si>
    <t>HT165.5-169.9</t>
  </si>
  <si>
    <t>9781789737844</t>
  </si>
  <si>
    <t>9781789737837</t>
  </si>
  <si>
    <t>Ecologically-Compatible Urban Planning: Designing a Healthier Environment</t>
  </si>
  <si>
    <t>Salata, Stefano</t>
  </si>
  <si>
    <t>https://www.emerald.com/insight/publication/doi/10.1108/9781789737837</t>
  </si>
  <si>
    <t>9781839092985</t>
  </si>
  <si>
    <t>9781839092978</t>
  </si>
  <si>
    <t>Education Policy as a Roadmap for Achieving the Sustainable Development Goals: Effecting a Paradigm Shift for Peace and Prosperity through New Partnerships</t>
  </si>
  <si>
    <t>Taysum, Alison</t>
  </si>
  <si>
    <t>https://www.emerald.com/insight/publication/doi/10.1108/9781839092978</t>
  </si>
  <si>
    <t>371.2</t>
  </si>
  <si>
    <t>9781787560451</t>
  </si>
  <si>
    <t>9781787560444</t>
  </si>
  <si>
    <t>Education, Immigration and Migration</t>
  </si>
  <si>
    <t>Arar, Khalid; Brooks, Jeffrey S.; Bogotch, Ira</t>
  </si>
  <si>
    <t>https://www.emerald.com/insight/publication/doi/10.1108/9781787560444</t>
  </si>
  <si>
    <t>305.5</t>
  </si>
  <si>
    <t>HT601-1445</t>
  </si>
  <si>
    <t>9781838679163</t>
  </si>
  <si>
    <t>9781838679156</t>
  </si>
  <si>
    <t>Elites and People: Challenges to Democracy</t>
  </si>
  <si>
    <t>Engelstad, Fredrik; Gulbrandsen, Trygve; Mangset, Marte; Teigen, Mari</t>
  </si>
  <si>
    <t>https://www.emerald.com/insight/publication/doi/10.1108/S0195-6310201934</t>
  </si>
  <si>
    <t>371.1</t>
  </si>
  <si>
    <t>9781787560116</t>
  </si>
  <si>
    <t>9781787560109</t>
  </si>
  <si>
    <t>Emotion Management and Feelings in Teaching and Educational Leadership</t>
  </si>
  <si>
    <t>Oplatka, Izhar; Arar, Khalid</t>
  </si>
  <si>
    <t>https://www.emerald.com/insight/publication/doi/10.1108/9781787560109</t>
  </si>
  <si>
    <t>9781787697324</t>
  </si>
  <si>
    <t>9781787697317</t>
  </si>
  <si>
    <t>Essays on Teaching Education and the Inner Drama of Teaching</t>
  </si>
  <si>
    <t>Bullough, Robert V.</t>
  </si>
  <si>
    <t>https://www.emerald.com/insight/publication/doi/10.1108/S1479-3687201932</t>
  </si>
  <si>
    <t>JZ5587-6009</t>
  </si>
  <si>
    <t>9781787698406</t>
  </si>
  <si>
    <t>9781787698376</t>
  </si>
  <si>
    <t>European Security in a Post-Brexit World</t>
  </si>
  <si>
    <t>Paladini, Stefania; Castellucci, Ignazio</t>
  </si>
  <si>
    <t>https://www.emerald.com/insight/publication/doi/10.1108/9781787698376</t>
  </si>
  <si>
    <t>9781839090721</t>
  </si>
  <si>
    <t>9781839090714</t>
  </si>
  <si>
    <t>Families in Economically Hard Times: Experiences and Coping Strategies in Europe</t>
  </si>
  <si>
    <t>Česnuitytė, Vida; Meil, Gerardo</t>
  </si>
  <si>
    <t>https://www.emerald.com/insight/publication/doi/10.1108/9781839090714</t>
  </si>
  <si>
    <t>HQ503-1064</t>
  </si>
  <si>
    <t>9781787694163</t>
  </si>
  <si>
    <t>9781787694156</t>
  </si>
  <si>
    <t>Families in Motion: Ebbing and Flowing through Space and Time</t>
  </si>
  <si>
    <t>Murray, Lesley; McDonnell, Liz; Hinton-Smith, Tamsin; Ferreira, Nuno; Walsh, Katie</t>
  </si>
  <si>
    <t>https://www.emerald.com/insight/publication/doi/10.1108/9781787694156</t>
  </si>
  <si>
    <t>9781787697782</t>
  </si>
  <si>
    <t>9781787697751</t>
  </si>
  <si>
    <t>Formalise, Prioritise and Mobilise: How School Leaders Secure the Benefits of Professional Learning Networks</t>
  </si>
  <si>
    <t>Brown, Chris; Flood, Jane</t>
  </si>
  <si>
    <t>https://www.emerald.com/insight/publication/doi/10.1108/9781787697751</t>
  </si>
  <si>
    <t>9781787698765</t>
  </si>
  <si>
    <t>9781787698734</t>
  </si>
  <si>
    <t>Funerary Practices in the Netherlands</t>
  </si>
  <si>
    <t>Mathijssen, Brenda; Venhors, Claudia</t>
  </si>
  <si>
    <t>https://www.emerald.com/insight/publication/doi/10.1108/9781787698734</t>
  </si>
  <si>
    <t>HD45-45.2</t>
  </si>
  <si>
    <t>9781838679385</t>
  </si>
  <si>
    <t>9781838679378</t>
  </si>
  <si>
    <t>Games in Everyday Life: For Play</t>
  </si>
  <si>
    <t>Hulsey, Nathan</t>
  </si>
  <si>
    <t>https://www.emerald.com/insight/publication/doi/10.1108/9781838679378</t>
  </si>
  <si>
    <t>305.3</t>
  </si>
  <si>
    <t>9781787691087</t>
  </si>
  <si>
    <t>9781787691070</t>
  </si>
  <si>
    <t>Gender and Contemporary Horror in Comics, Games and Transmedia</t>
  </si>
  <si>
    <t>Shail, Robert; Gerrard, Steven; Holland, Samantha</t>
  </si>
  <si>
    <t>https://www.emerald.com/insight/publication/doi/10.1108/9781787691070</t>
  </si>
  <si>
    <t>HQ1075-1075.5</t>
  </si>
  <si>
    <t>9781787698987</t>
  </si>
  <si>
    <t>9781787698970</t>
  </si>
  <si>
    <t>Gender and Contemporary Horror in Film</t>
  </si>
  <si>
    <t>Holland, Samantha; Shail, Robert; Gerrard, Steven</t>
  </si>
  <si>
    <t>https://www.emerald.com/insight/publication/doi/10.1108/9781787698970</t>
  </si>
  <si>
    <t>9781787691049</t>
  </si>
  <si>
    <t>9781787691032</t>
  </si>
  <si>
    <t>Gender and Contemporary Horror in Television</t>
  </si>
  <si>
    <t>Gerrard, Steven; Holland, Samantha; Shail, Robert</t>
  </si>
  <si>
    <t>https://www.emerald.com/insight/publication/doi/10.1108/9781787691032</t>
  </si>
  <si>
    <t>305.4</t>
  </si>
  <si>
    <t>9781838673888</t>
  </si>
  <si>
    <t>9781838673871</t>
  </si>
  <si>
    <t>Gender and Practice: Knowledge, Policy, Organizations</t>
  </si>
  <si>
    <t>Segal, Marcia Texler; Demos, Vasilikie; Kelly, Kristy</t>
  </si>
  <si>
    <t>https://www.emerald.com/insight/publication/doi/10.1108/S1529-2126201928</t>
  </si>
  <si>
    <t>9781838673840</t>
  </si>
  <si>
    <t>9781838673833</t>
  </si>
  <si>
    <t>Gender and Practice: Insights from the Field</t>
  </si>
  <si>
    <t>Demos, Vasilikie; Segal, Marcia Texler; Kelly, Kristy</t>
  </si>
  <si>
    <t>https://www.emerald.com/insight/publication/doi/10.1108/S1529-2126201927</t>
  </si>
  <si>
    <t>302.3</t>
  </si>
  <si>
    <t>9781787699489</t>
  </si>
  <si>
    <t>9781787699458</t>
  </si>
  <si>
    <t>Gender, Sex and Gossip in Ambridge</t>
  </si>
  <si>
    <t>Courage, Cara; Headlam, Nicola</t>
  </si>
  <si>
    <t>https://www.emerald.com/insight/publication/doi/10.1108/9781787699458</t>
  </si>
  <si>
    <t>9781787699083</t>
  </si>
  <si>
    <t>9781787699052</t>
  </si>
  <si>
    <t>Getting the Most Out of Your Doctorate</t>
  </si>
  <si>
    <t>Dollinger, Mollie</t>
  </si>
  <si>
    <t>https://www.emerald.com/insight/publication/doi/10.1108/9781787699052</t>
  </si>
  <si>
    <t>9781787546400</t>
  </si>
  <si>
    <t>9781787546394</t>
  </si>
  <si>
    <t>Historical Perspectives on Teacher Preparation in Aotearoa New Zealand: Tensions and Continuities</t>
  </si>
  <si>
    <t>Fitzgerald, Tanya; Knipe, Sally</t>
  </si>
  <si>
    <t>https://www.emerald.com/insight/publication/doi/10.1108/9781787546394</t>
  </si>
  <si>
    <t>9781838676124</t>
  </si>
  <si>
    <t>9781838676117</t>
  </si>
  <si>
    <t>HR Initiatives in Building Inclusive and Accessible Workplaces</t>
  </si>
  <si>
    <t>Garg, Shalini</t>
  </si>
  <si>
    <t>https://www.emerald.com/insight/publication/doi/10.1108/9781838676117</t>
  </si>
  <si>
    <t>305.2</t>
  </si>
  <si>
    <t>HQ767.8-792.2</t>
  </si>
  <si>
    <t>9781789730487</t>
  </si>
  <si>
    <t>9781789730470</t>
  </si>
  <si>
    <t>Human Rights for Children and Youth: Sociocultural Differentiation, Resistance and Unity</t>
  </si>
  <si>
    <t>Reis, Magali; Isidório, Marcelo S.</t>
  </si>
  <si>
    <t>https://www.emerald.com/insight/publication/doi/10.1108/S1537-4661201924</t>
  </si>
  <si>
    <t>1.3</t>
  </si>
  <si>
    <t>RA418-418.5</t>
  </si>
  <si>
    <t>9781838671013</t>
  </si>
  <si>
    <t>9781838670986</t>
  </si>
  <si>
    <t>Humiliation: Mental Health and Public Shame</t>
  </si>
  <si>
    <t>Svindseth, Marit F.; Crawford, Paul</t>
  </si>
  <si>
    <t>https://www.emerald.com/insight/publication/doi/10.1108/9781838670986</t>
  </si>
  <si>
    <t>9781787430624</t>
  </si>
  <si>
    <t>9781787430617</t>
  </si>
  <si>
    <t>Immigration and Health</t>
  </si>
  <si>
    <t>Frank, Reanne</t>
  </si>
  <si>
    <t>https://www.emerald.com/insight/publication/doi/10.1108/S1057-6290201919</t>
  </si>
  <si>
    <t>HM435-477</t>
  </si>
  <si>
    <t>9781787690387</t>
  </si>
  <si>
    <t>9781787690370</t>
  </si>
  <si>
    <t>Individualism, Holism and the Central Dilemma of Sociological Theory</t>
  </si>
  <si>
    <t>Šubrt, Jiří</t>
  </si>
  <si>
    <t>https://www.emerald.com/insight/publication/doi/10.1108/9781787690370</t>
  </si>
  <si>
    <t>338.1</t>
  </si>
  <si>
    <t>HD1401-2210</t>
  </si>
  <si>
    <t>9781789730562</t>
  </si>
  <si>
    <t>9781789730555</t>
  </si>
  <si>
    <t>Integrating Gender in Agricultural Development</t>
  </si>
  <si>
    <t>Singh-Peterson, Lila; Carnegie, Michelle</t>
  </si>
  <si>
    <t>https://www.emerald.com/insight/publication/doi/10.1108/9781789730555</t>
  </si>
  <si>
    <t>LC45-45.8</t>
  </si>
  <si>
    <t>9781787694125</t>
  </si>
  <si>
    <t>9781787694095</t>
  </si>
  <si>
    <t>Integrating Service-Learning and Consulting in Distance Education</t>
  </si>
  <si>
    <t>Germain, Marie-Line</t>
  </si>
  <si>
    <t>https://www.emerald.com/insight/publication/doi/10.1108/9781787694095</t>
  </si>
  <si>
    <t>323.3</t>
  </si>
  <si>
    <t>K3224-3278</t>
  </si>
  <si>
    <t>9781789738223</t>
  </si>
  <si>
    <t>9781789738216</t>
  </si>
  <si>
    <t>Interdisciplinary Perspectives on Human Dignity and Human Rights</t>
  </si>
  <si>
    <t>Mahmoudi, Hoda; Penn, Michael L.</t>
  </si>
  <si>
    <t>https://www.emerald.com/insight/publication/doi/10.1108/9781789738216</t>
  </si>
  <si>
    <t>610</t>
  </si>
  <si>
    <t>HB131-147</t>
  </si>
  <si>
    <t>9781839092329</t>
  </si>
  <si>
    <t>9781839092299</t>
  </si>
  <si>
    <t>Interdisciplinary Qualitative Research in Global Development: A Concise Guide</t>
  </si>
  <si>
    <t>Haenssgen, Marco J.</t>
  </si>
  <si>
    <t>https://www.emerald.com/insight/publication/doi/10.1108/9781839092299</t>
  </si>
  <si>
    <t>9781787695443</t>
  </si>
  <si>
    <t>9781787695412</t>
  </si>
  <si>
    <t>International Schooling and Education in the 'New Era'</t>
  </si>
  <si>
    <t>Bunnell  , Tristan</t>
  </si>
  <si>
    <t>https://www.emerald.com/insight/publication/doi/10.1108/9781787695412</t>
  </si>
  <si>
    <t>9781789736342</t>
  </si>
  <si>
    <t>9781789736311</t>
  </si>
  <si>
    <t>Intersections of Financial Literacy, Citizenship, and Spirituality: Examining a Forbidden Frontier of Social Education</t>
  </si>
  <si>
    <t>Lucey, Thomas A.</t>
  </si>
  <si>
    <t>https://www.emerald.com/insight/publication/doi/10.1108/9781789736311</t>
  </si>
  <si>
    <t>HT390-395</t>
  </si>
  <si>
    <t>9781789739428</t>
  </si>
  <si>
    <t>9781789739411</t>
  </si>
  <si>
    <t>Investigating Spatial Inequalities</t>
  </si>
  <si>
    <t>Håkansson, Peter Gladoić; Bohman, Helena</t>
  </si>
  <si>
    <t>https://www.emerald.com/insight/publication/doi/10.1108/9781789739411</t>
  </si>
  <si>
    <t>9781787437074</t>
  </si>
  <si>
    <t>9781787437067</t>
  </si>
  <si>
    <t>Kardashian Kulture: How Celebrities Changed Life in the 21st Century</t>
  </si>
  <si>
    <t>Cashmore, Ellis</t>
  </si>
  <si>
    <t>https://www.emerald.com/insight/publication/doi/10.1108/9781787437067</t>
  </si>
  <si>
    <t>9781838675981</t>
  </si>
  <si>
    <t>9781838675974</t>
  </si>
  <si>
    <t xml:space="preserve">Landscapes, Edges, and Identity-Making; Narrative Examinations of Teacher Knowledge </t>
  </si>
  <si>
    <t>Ross, Vicki; Chan, Elaine</t>
  </si>
  <si>
    <t>https://www.emerald.com/insight/publication/doi/10.1108/S1479-3687201933</t>
  </si>
  <si>
    <t>9781787148000</t>
  </si>
  <si>
    <t>9781787147997</t>
  </si>
  <si>
    <t>Language, Teaching and Pedagogy for Refugee Education</t>
  </si>
  <si>
    <t>https://www.emerald.com/insight/publication/doi/10.1108/S2055-3641201815</t>
  </si>
  <si>
    <t>302.2</t>
  </si>
  <si>
    <t>9781838671174</t>
  </si>
  <si>
    <t>9781838671143</t>
  </si>
  <si>
    <t>Learning Differentiated Curriculum Design in Higher Education</t>
  </si>
  <si>
    <t>https://www.emerald.com/insight/publication/doi/10.1108/9781838671143</t>
  </si>
  <si>
    <t>JA1-92 P</t>
  </si>
  <si>
    <t>9781838678609</t>
  </si>
  <si>
    <t>9781838678593</t>
  </si>
  <si>
    <t>Legal Intermediation: A Processual Approach to Law and Economic Activity</t>
  </si>
  <si>
    <t>https://www.emerald.com/insight/publication/doi/10.1108/S1059-4337201981</t>
  </si>
  <si>
    <t>9781787567986</t>
  </si>
  <si>
    <t>9781787567979</t>
  </si>
  <si>
    <t>Lesson Study in Initial Teacher Education: Principles and Practices</t>
  </si>
  <si>
    <t>Wood, Phil; Larssen, Deborah Lynn Sorton; Helgevold, Nina; Cajkler, Wasyl</t>
  </si>
  <si>
    <t>https://www.emerald.com/insight/publication/doi/10.1108/9781787567979</t>
  </si>
  <si>
    <t>9781838672607</t>
  </si>
  <si>
    <t>9781838672591</t>
  </si>
  <si>
    <t>Lifelong Learning and the Roma Minority in Central and Eastern Europe</t>
  </si>
  <si>
    <t>Óhidy, Andrea; Forray, Katalin R.</t>
  </si>
  <si>
    <t>https://www.emerald.com/insight/publication/doi/10.1108/9781838672591</t>
  </si>
  <si>
    <t>9781838672645</t>
  </si>
  <si>
    <t>9781838672638</t>
  </si>
  <si>
    <t>Lifelong Learning and the Roma Minority in Western and Southern Europe</t>
  </si>
  <si>
    <t>https://www.emerald.com/insight/publication/doi/10.1108/9781838672638</t>
  </si>
  <si>
    <t>809</t>
  </si>
  <si>
    <t>PS126-138</t>
  </si>
  <si>
    <t>9781789738100</t>
  </si>
  <si>
    <t>9781789738070</t>
  </si>
  <si>
    <t>Mad Muse: The Mental Illness Memoir in a Writer's Life and Work</t>
  </si>
  <si>
    <t>Berman, Jeffrey</t>
  </si>
  <si>
    <t>https://www.emerald.com/insight/publication/doi/10.1108/9781789738070</t>
  </si>
  <si>
    <t>9781787695122</t>
  </si>
  <si>
    <t>9781787695092</t>
  </si>
  <si>
    <t>Making Aid Agencies Work: Reconnecting INGOs with the People They Serve</t>
  </si>
  <si>
    <t>Gibson, Terry</t>
  </si>
  <si>
    <t>https://www.emerald.com/insight/publication/doi/10.1108/9781787695092</t>
  </si>
  <si>
    <t>LB1501-1547</t>
  </si>
  <si>
    <t>9781789739046</t>
  </si>
  <si>
    <t>9781789739039</t>
  </si>
  <si>
    <t>Making Sense of Problems in Primary Headship</t>
  </si>
  <si>
    <t>Dunning, Gerald; Elliott, Tony</t>
  </si>
  <si>
    <t>https://www.emerald.com/insight/publication/doi/10.1108/9781789739039</t>
  </si>
  <si>
    <t>9781789736281</t>
  </si>
  <si>
    <t>9781789736274</t>
  </si>
  <si>
    <t>Management and Administration of Higher Education Institutions in Times of Change</t>
  </si>
  <si>
    <t>Visvizi, Anna; Lytras, Miltiadis D.; Sarirete, Akila</t>
  </si>
  <si>
    <t>https://www.emerald.com/insight/publication/doi/10.1108/9781789736274</t>
  </si>
  <si>
    <t>9781789734461</t>
  </si>
  <si>
    <t>9781789734454</t>
  </si>
  <si>
    <t>Managing Silence in Workplaces</t>
  </si>
  <si>
    <t>Vemuri, Sivaram</t>
  </si>
  <si>
    <t>https://www.emerald.com/insight/publication/doi/10.1108/9781789734454</t>
  </si>
  <si>
    <t>HM811-821</t>
  </si>
  <si>
    <t>9781787695283</t>
  </si>
  <si>
    <t>9781787695276</t>
  </si>
  <si>
    <t>Man-Eating Monsters: Anthropocentrism and Popular Culture</t>
  </si>
  <si>
    <t>Khapaeva, Dina</t>
  </si>
  <si>
    <t>https://www.emerald.com/insight/publication/doi/10.1108/9781787695276</t>
  </si>
  <si>
    <t>9781839090783</t>
  </si>
  <si>
    <t>9781839090776</t>
  </si>
  <si>
    <t>Mediated Millennials</t>
  </si>
  <si>
    <t>Schulz, Jeremy; Robinson, Laura; Khilnani, Aneka; Baldwin, John; Pait, Heloisa; Williams, Apryl A.; Davis, Jenny; Ignatow, Gabe</t>
  </si>
  <si>
    <t>https://www.emerald.com/insight/publication/doi/10.1108/S2050-2060201919</t>
  </si>
  <si>
    <t>9781787560239</t>
  </si>
  <si>
    <t>9781787560208</t>
  </si>
  <si>
    <t>Mediation and Thinking Development in Schools: Theories and Practices for Education</t>
  </si>
  <si>
    <t>Flavian, Heidi</t>
  </si>
  <si>
    <t>https://www.emerald.com/insight/publication/doi/10.1108/9781787560208</t>
  </si>
  <si>
    <t>ML3800-3923</t>
  </si>
  <si>
    <t>9781787563964</t>
  </si>
  <si>
    <t>9781787563957</t>
  </si>
  <si>
    <t>Medievalism and Metal Music Studies: Throwing Down the Gauntlet</t>
  </si>
  <si>
    <t>Barratt-Peacock, Ruth; Hagen, Ross</t>
  </si>
  <si>
    <t>https://www.emerald.com/insight/publication/doi/10.1108/9781787563957</t>
  </si>
  <si>
    <t>9781787698666</t>
  </si>
  <si>
    <t>9781787698659</t>
  </si>
  <si>
    <t>Methods of Criminology and Criminal Justice Research</t>
  </si>
  <si>
    <t>Deflem, Mathieu; Silva, Derek M.D.</t>
  </si>
  <si>
    <t>https://www.emerald.com/insight/publication/doi/10.1108/S1521-6136201924</t>
  </si>
  <si>
    <t>9781787695542</t>
  </si>
  <si>
    <t>9781787695535</t>
  </si>
  <si>
    <t>Mixed-Race in the US and UK: Comparing the Past, Present, and Future</t>
  </si>
  <si>
    <t>Sims, Jennifer Patrice; Njaka, Chinelo L.</t>
  </si>
  <si>
    <t>https://www.emerald.com/insight/publication/doi/10.1108/9781787695535</t>
  </si>
  <si>
    <t>9781787546141</t>
  </si>
  <si>
    <t>9781787546134</t>
  </si>
  <si>
    <t>Motivation in Education at a Time of Global Change: Theory, Research, and Implications for Practice</t>
  </si>
  <si>
    <t>Gonida, Eleftheria N.; Lemos, Marina S.</t>
  </si>
  <si>
    <t>https://www.emerald.com/insight/publication/doi/10.1108/S0749-7423201920</t>
  </si>
  <si>
    <t>9781838679460</t>
  </si>
  <si>
    <t>9781838679453</t>
  </si>
  <si>
    <t>Music and Death: Interdisciplinary Readings and Perspectives</t>
  </si>
  <si>
    <t>Bennett, Marie Josephine; Gracon, David</t>
  </si>
  <si>
    <t>https://www.emerald.com/insight/publication/doi/10.1108/9781838679453</t>
  </si>
  <si>
    <t>362.4</t>
  </si>
  <si>
    <t>HV1551-3024</t>
  </si>
  <si>
    <t>9781839091445</t>
  </si>
  <si>
    <t>9781839091438</t>
  </si>
  <si>
    <t>New Narratives of Disability: Constructions, Clashes, and Controversies</t>
  </si>
  <si>
    <t>Green, Sara; Loseke, Donileen R.</t>
  </si>
  <si>
    <t>https://www.emerald.com/insight/publication/doi/10.1108/S1479-3547202011</t>
  </si>
  <si>
    <t>9781787569942</t>
  </si>
  <si>
    <t>9781787569911</t>
  </si>
  <si>
    <t>Broadhead, Samantha; Davies, Rosemarie; Hudson, Anthony</t>
  </si>
  <si>
    <t>9781789734546</t>
  </si>
  <si>
    <t>9781789734539</t>
  </si>
  <si>
    <t>Philosophy of Management and Sustainability: Rethinking Business Ethics and Social Responsibility in Sustainable Development</t>
  </si>
  <si>
    <t>Rendtorff, Jacob Dahl</t>
  </si>
  <si>
    <t>https://www.emerald.com/insight/publication/doi/10.1108/9781789734539</t>
  </si>
  <si>
    <t>9781787569843</t>
  </si>
  <si>
    <t>9781787569836</t>
  </si>
  <si>
    <t>Politics and Technology in the Post-Truth Era</t>
  </si>
  <si>
    <t>Visvizi, by: Anna; Lytras, Miltiadis D.</t>
  </si>
  <si>
    <t>https://www.emerald.com/insight/publication/doi/10.1108/9781787569836</t>
  </si>
  <si>
    <t>ML1-3930</t>
  </si>
  <si>
    <t>9781787436978</t>
  </si>
  <si>
    <t>9781787436961</t>
  </si>
  <si>
    <t>Popular Music in Contemporary Bulgaria: At the Crossroads</t>
  </si>
  <si>
    <t>Draganova, Asya</t>
  </si>
  <si>
    <t>https://www.emerald.com/insight/publication/doi/10.1108/9781787436961</t>
  </si>
  <si>
    <t>9781787691568</t>
  </si>
  <si>
    <t>9781787691551</t>
  </si>
  <si>
    <t>Popular Music, Popular Myth and Cultural Heritage in Cleveland: The Moondog, The Buzzard, and the Battle for the Rock and Roll Hall of Fame</t>
  </si>
  <si>
    <t>Lashua, Brett</t>
  </si>
  <si>
    <t>https://www.emerald.com/insight/publication/doi/10.1108/9781787691551</t>
  </si>
  <si>
    <t>9781838678968</t>
  </si>
  <si>
    <t>9781838678951</t>
  </si>
  <si>
    <t>Problematising Young People: A Critical Ethnographic Investigation of ADHD</t>
  </si>
  <si>
    <t>Marley, Charles</t>
  </si>
  <si>
    <t>https://www.emerald.com/insight/publication/doi/10.1108/9781838678951</t>
  </si>
  <si>
    <t>371.9</t>
  </si>
  <si>
    <t>9781787695245</t>
  </si>
  <si>
    <t>9781787695238</t>
  </si>
  <si>
    <t>Promoting Social Inclusion: Co-Creating Environments that Foster Equity and Belonging</t>
  </si>
  <si>
    <t>Scorgie, Kate; Forlin, Chris</t>
  </si>
  <si>
    <t>https://www.emerald.com/insight/publication/doi/10.1108/S1479-3636201913</t>
  </si>
  <si>
    <t>HD6050-6305</t>
  </si>
  <si>
    <t>9781839090240</t>
  </si>
  <si>
    <t>9781839090219</t>
  </si>
  <si>
    <t>Reality Television: The Television Phenomenon That Changed the World</t>
  </si>
  <si>
    <t>Deller, Ruth A.</t>
  </si>
  <si>
    <t>https://www.emerald.com/insight/publication/doi/10.1108/9781839090219</t>
  </si>
  <si>
    <t>306.6</t>
  </si>
  <si>
    <t>HS1525-1560</t>
  </si>
  <si>
    <t>9781789739503</t>
  </si>
  <si>
    <t>9781789739497</t>
  </si>
  <si>
    <t>Religion, Humility, and Democracy in a Divided America</t>
  </si>
  <si>
    <t>Braunstein, Ruth</t>
  </si>
  <si>
    <t>https://www.emerald.com/insight/publication/doi/10.1108/S0198-8719201936</t>
  </si>
  <si>
    <t>9781787561724</t>
  </si>
  <si>
    <t>9781787561717</t>
  </si>
  <si>
    <t>Reproduction, Health, and Medicine</t>
  </si>
  <si>
    <t>Armstrong, Elizabeth Mitchell; Markens, Susan; Waggoner, Miranda R.</t>
  </si>
  <si>
    <t>https://www.emerald.com/insight/publication/doi/10.1108/S1057-6290202020</t>
  </si>
  <si>
    <t>9781838674267</t>
  </si>
  <si>
    <t>9781838674250</t>
  </si>
  <si>
    <t>Rethinking Ethics Through Hypertext</t>
  </si>
  <si>
    <t>Garcia, Dominic</t>
  </si>
  <si>
    <t>https://www.emerald.com/insight/publication/doi/10.1108/9781838674250</t>
  </si>
  <si>
    <t>331.1</t>
  </si>
  <si>
    <t>LE36-38</t>
  </si>
  <si>
    <t>9781787697386</t>
  </si>
  <si>
    <t>9781787697355</t>
  </si>
  <si>
    <t>School Improvement Networks and Collaborative Inquiry: Fostering Systematic Change in Challenging Contexts</t>
  </si>
  <si>
    <t>Yancovic, Mauricio Pino; Torres, Alvaro González; Figueroa, Luis Ahumada; Chapman, Christopher</t>
  </si>
  <si>
    <t>https://www.emerald.com/insight/publication/doi/10.1108/9781787697355</t>
  </si>
  <si>
    <t>9781787697201</t>
  </si>
  <si>
    <t>9781787697171</t>
  </si>
  <si>
    <t>Schooling Multicultural Teachers: A Guide for Program Assessment and Professional Development</t>
  </si>
  <si>
    <t>Valtierra, Kristina M.; Whitaker, Manya C.</t>
  </si>
  <si>
    <t>https://www.emerald.com/insight/publication/doi/10.1108/9781787697171</t>
  </si>
  <si>
    <t>9781789734805</t>
  </si>
  <si>
    <t>9781789734775</t>
  </si>
  <si>
    <t>SDG16 - Peace and Justice</t>
  </si>
  <si>
    <t>Radović, Vesela</t>
  </si>
  <si>
    <t>https://www.emerald.com/insight/publication/doi/10.1108/9781789734775</t>
  </si>
  <si>
    <t>352.6</t>
  </si>
  <si>
    <t>9781787693180</t>
  </si>
  <si>
    <t>9781787693159</t>
  </si>
  <si>
    <t>SDG17 - Partnerships for the Goals: Strengthening Implementation Through Global Cooperation</t>
  </si>
  <si>
    <t>Thiel, Monica</t>
  </si>
  <si>
    <t>https://www.emerald.com/insight/publication/doi/10.1108/9781787693159</t>
  </si>
  <si>
    <t>352.4</t>
  </si>
  <si>
    <t>9781789737127</t>
  </si>
  <si>
    <t>9781789737097</t>
  </si>
  <si>
    <t>SDG3 - Good Health and Wellbeing: Re-Calibrating the SDG Agenda: Concise Guides to the United Nations Sustainable Development Goals</t>
  </si>
  <si>
    <t>Savelyeva, Tamara; Lee, Stephanie W.; Banack, Hartley</t>
  </si>
  <si>
    <t>https://www.emerald.com/insight/publication/doi/10.1108/9781789737097</t>
  </si>
  <si>
    <t>9781789735246</t>
  </si>
  <si>
    <t>9781789735215</t>
  </si>
  <si>
    <t>SDG5 - Gender Equality and Empowerment of Women and Girls</t>
  </si>
  <si>
    <t>Pandey, Umesh Chandra; Kumar, Chhabi</t>
  </si>
  <si>
    <t>https://www.emerald.com/insight/publication/doi/10.1108/9781789735215</t>
  </si>
  <si>
    <t>HD1635-1702</t>
  </si>
  <si>
    <t>9781789731064</t>
  </si>
  <si>
    <t>9781789731033</t>
  </si>
  <si>
    <t>SDG6 - Clean Water and Sanitation: Balancing the Water Cycle for Sustainable Life on Earth</t>
  </si>
  <si>
    <t>Kremere, Eva; Morgan, Edward; Obani, Pedi</t>
  </si>
  <si>
    <t>https://www.emerald.com/insight/publication/doi/10.1108/9781789731033</t>
  </si>
  <si>
    <t>9781789730944</t>
  </si>
  <si>
    <t>9781789730913</t>
  </si>
  <si>
    <t>SDG8 - Sustainable Economic Growth and Decent Work for All</t>
  </si>
  <si>
    <t>Venkatesan, Madhavi; Luongo, Giuliano</t>
  </si>
  <si>
    <t>https://www.emerald.com/insight/publication/doi/10.1108/9781789730913</t>
  </si>
  <si>
    <t>9781787564220</t>
  </si>
  <si>
    <t>9781787564190</t>
  </si>
  <si>
    <t>Skin, Meaning, and Symbolism in Pet Memorials: Tattoos, Taxidermy, and Trinkets</t>
  </si>
  <si>
    <t>Harris, Racheal</t>
  </si>
  <si>
    <t>https://www.emerald.com/insight/publication/doi/10.1108/9781787564190</t>
  </si>
  <si>
    <t>9781787698468</t>
  </si>
  <si>
    <t>9781787698451</t>
  </si>
  <si>
    <t>Smart Villages in the EU and Beyond</t>
  </si>
  <si>
    <t>Visvizi, Anna; Lytras, Miltiadis D.; Mudri, György</t>
  </si>
  <si>
    <t>https://www.emerald.com/insight/publication/doi/10.1108/9781787698451</t>
  </si>
  <si>
    <t>UB356-369.5</t>
  </si>
  <si>
    <t>9781789730326</t>
  </si>
  <si>
    <t>9781789730319</t>
  </si>
  <si>
    <t>Soldiers on International Missions: There and Back Again</t>
  </si>
  <si>
    <t>Lyk-Jensen, Stéphanie Vincent; Pedersen, Peder J.</t>
  </si>
  <si>
    <t>https://www.emerald.com/insight/publication/doi/10.1108/9781789730319</t>
  </si>
  <si>
    <t>304.2</t>
  </si>
  <si>
    <t>HV6035-6197</t>
  </si>
  <si>
    <t>9781787692305</t>
  </si>
  <si>
    <t>9781787692299</t>
  </si>
  <si>
    <t>Southern Green Criminology: A Science to End Ecological Discrimination</t>
  </si>
  <si>
    <t>Goyes, David Rodríguez</t>
  </si>
  <si>
    <t>https://www.emerald.com/insight/publication/doi/10.1108/9781787692299</t>
  </si>
  <si>
    <t>9781787560413</t>
  </si>
  <si>
    <t>9781787560406</t>
  </si>
  <si>
    <t>Special Education for Young Learners with Disabilities</t>
  </si>
  <si>
    <t>https://www.emerald.com/insight/publication/doi/10.1108/S0270-4013201934</t>
  </si>
  <si>
    <t>9781838679781</t>
  </si>
  <si>
    <t>9781838679774</t>
  </si>
  <si>
    <t>Special Education Transition Services for Students with Disabilities</t>
  </si>
  <si>
    <t>Bakken, Jeffrey P.; Obiakor, Festus E.</t>
  </si>
  <si>
    <t>https://www.emerald.com/insight/publication/doi/10.1108/S0270-4013202035</t>
  </si>
  <si>
    <t>9781787560659</t>
  </si>
  <si>
    <t>9781787560642</t>
  </si>
  <si>
    <t>Strategies for Facilitating Inclusive Campuses in Higher Education: International Perspectives on Equity and Inclusion</t>
  </si>
  <si>
    <t>https://www.emerald.com/insight/publication/doi/10.1108/S2055-3641201917</t>
  </si>
  <si>
    <t>9781787560611</t>
  </si>
  <si>
    <t>9781787560604</t>
  </si>
  <si>
    <t>Strategies for Fostering Inclusive Classrooms in Higher Education: International Perspectives on Equity and Inclusion</t>
  </si>
  <si>
    <t>https://www.emerald.com/insight/publication/doi/10.1108/S2055-3641201916</t>
  </si>
  <si>
    <t>K486-487</t>
  </si>
  <si>
    <t>9781789737288</t>
  </si>
  <si>
    <t>9781789737271</t>
  </si>
  <si>
    <t>Studies in Law, Politics, and Society (v.79)</t>
  </si>
  <si>
    <t>https://www.emerald.com/insight/publication/doi/10.1108/S1059-4337201979</t>
  </si>
  <si>
    <t>K190-195</t>
  </si>
  <si>
    <t>9781838670597</t>
  </si>
  <si>
    <t>9781838670580</t>
  </si>
  <si>
    <t>Studies in Law, Politics, and Society (v.80)</t>
  </si>
  <si>
    <t>https://www.emerald.com/insight/publication/doi/10.1108/S1059-4337201980</t>
  </si>
  <si>
    <t>LG715-720</t>
  </si>
  <si>
    <t>9781787437722</t>
  </si>
  <si>
    <t>9781787437715</t>
  </si>
  <si>
    <t>Teacher Preparation in Australia: History, Policy and Future Directions</t>
  </si>
  <si>
    <t>O'Donoghue, Thomas; Moore, Keith</t>
  </si>
  <si>
    <t>https://www.emerald.com/insight/publication/doi/10.1108/9781787437715</t>
  </si>
  <si>
    <t>LF800-957</t>
  </si>
  <si>
    <t>9781787546486</t>
  </si>
  <si>
    <t>9781787546479</t>
  </si>
  <si>
    <t>Teacher Preparation in Northern Ireland: History, Policy and Future Directions</t>
  </si>
  <si>
    <t>Farren, Séan; Clarke, Linda; O’doherty, Teresa</t>
  </si>
  <si>
    <t>https://www.emerald.com/insight/publication/doi/10.1108/9781787546479</t>
  </si>
  <si>
    <t>LG405-411</t>
  </si>
  <si>
    <t>9781787436954</t>
  </si>
  <si>
    <t>9781787436947</t>
  </si>
  <si>
    <t>Teacher Preparation in South Africa: History, Policy and Future Directions</t>
  </si>
  <si>
    <t>Chisholm, Linda</t>
  </si>
  <si>
    <t>https://www.emerald.com/insight/publication/doi/10.1108/9781787436947</t>
  </si>
  <si>
    <t>9781787145726</t>
  </si>
  <si>
    <t>9781787145719</t>
  </si>
  <si>
    <t>The Challenge of Progress: Theory Between Critique and Ideology</t>
  </si>
  <si>
    <t>Dahms, Harry F.</t>
  </si>
  <si>
    <t>https://www.emerald.com/insight/publication/doi/10.1108/S0278-1204202036</t>
  </si>
  <si>
    <t>9781838670436</t>
  </si>
  <si>
    <t>9781838670429</t>
  </si>
  <si>
    <t>The Cryopolitics of Reproduction on Ice: A New Scandinavian Ice Age</t>
  </si>
  <si>
    <t>Kroløkke, Charlotte;Petersen, Thomas Søbirk; Herrmann, Janne Rothmar; Bach, Anna Sofie; Adrianis, Stine Willum; Klingenberg, Rune; Petersen, Michael Nebeling</t>
  </si>
  <si>
    <t>https://www.emerald.com/insight/publication/doi/10.1108/9781838670429</t>
  </si>
  <si>
    <t>9781789734263</t>
  </si>
  <si>
    <t>9781789734232</t>
  </si>
  <si>
    <t>The Culture of Women in Tech: An Unsuitable Job for a Woman</t>
  </si>
  <si>
    <t>Hardey, Mariann</t>
  </si>
  <si>
    <t>https://www.emerald.com/insight/publication/doi/10.1108/9781789734232</t>
  </si>
  <si>
    <t>9781787548534</t>
  </si>
  <si>
    <t>9781787548527</t>
  </si>
  <si>
    <t>The Educational Intelligent Economy: BIG DATA, Artificial Intelligence, Machine Learning and the Internet of Things in Education</t>
  </si>
  <si>
    <t>Jules, Tavis D.; Salajan, Florin D.</t>
  </si>
  <si>
    <t>https://www.emerald.com/insight/publication/doi/10.1108/S1479-3679201938</t>
  </si>
  <si>
    <t>101</t>
  </si>
  <si>
    <t>BD10-41</t>
  </si>
  <si>
    <t>9781787691926</t>
  </si>
  <si>
    <t>9781787691896</t>
  </si>
  <si>
    <t>The Emerald Guide to Max Weber</t>
  </si>
  <si>
    <t>Scott , John</t>
  </si>
  <si>
    <t>https://www.emerald.com/insight/publication/doi/10.1108/9781787691896</t>
  </si>
  <si>
    <t>9781787690066</t>
  </si>
  <si>
    <t>9781787690059</t>
  </si>
  <si>
    <t>The Emerald Handbook of Narrative Criminology</t>
  </si>
  <si>
    <t>Fleetwood, Jennifer; Presser, Lois; Sandberg, Sveinung; Ugelvik, Thomas</t>
  </si>
  <si>
    <t>https://www.emerald.com/insight/publication/doi/10.1108/9781787690059</t>
  </si>
  <si>
    <t>371.3</t>
  </si>
  <si>
    <t>9781787694484</t>
  </si>
  <si>
    <t>9781787694477</t>
  </si>
  <si>
    <t>The Gradual Release of Responsibility in Literacy Research and Practice</t>
  </si>
  <si>
    <t>McVee, Mary B.; Ortlieb, Evan; Reichenberg, Jennifer Sharples; Pearson, P. David</t>
  </si>
  <si>
    <t>https://www.emerald.com/insight/publication/doi/10.1108/S2048-0458201910</t>
  </si>
  <si>
    <t>9781787695467</t>
  </si>
  <si>
    <t>9781787695450</t>
  </si>
  <si>
    <t>The Interaction Order</t>
  </si>
  <si>
    <t>Denzin, Norman K.</t>
  </si>
  <si>
    <t>https://www.emerald.com/insight/publication/doi/10.1108/S0163-2396201950</t>
  </si>
  <si>
    <t>9781787147744</t>
  </si>
  <si>
    <t>9781787147737</t>
  </si>
  <si>
    <t>The Lost Ethnographies: Methodological Insights from Projects that Never Were</t>
  </si>
  <si>
    <t>Smith, Robin James; Delamont, Sara</t>
  </si>
  <si>
    <t>https://www.emerald.com/insight/publication/doi/10.1108/S1042-3192201917</t>
  </si>
  <si>
    <t>9781789732702</t>
  </si>
  <si>
    <t>9781789732696</t>
  </si>
  <si>
    <t>The New Metrics: Practical Assessment of Research Impact</t>
  </si>
  <si>
    <t>Lasda, Elaine M.</t>
  </si>
  <si>
    <t>https://www.emerald.com/insight/publication/doi/10.1108/9781789732696</t>
  </si>
  <si>
    <t>9781839090127</t>
  </si>
  <si>
    <t>9781839090097</t>
  </si>
  <si>
    <t>The North East After Brexit: Impact and Policy</t>
  </si>
  <si>
    <t>Liddle, Joyce; Shutt, John</t>
  </si>
  <si>
    <t>https://www.emerald.com/insight/publication/doi/10.1108/9781839090097</t>
  </si>
  <si>
    <t>HD101-1395.5</t>
  </si>
  <si>
    <t>9781787564282</t>
  </si>
  <si>
    <t>9781787564275</t>
  </si>
  <si>
    <t>The Politics of Land</t>
  </si>
  <si>
    <t>Bartley, Tim</t>
  </si>
  <si>
    <t>https://www.emerald.com/insight/publication/doi/10.1108/S0895-9935201926</t>
  </si>
  <si>
    <t>9781787699168</t>
  </si>
  <si>
    <t>9781787699137</t>
  </si>
  <si>
    <t>The Quirks of Digital Culture</t>
  </si>
  <si>
    <t>Beer, David</t>
  </si>
  <si>
    <t>https://www.emerald.com/insight/publication/doi/10.1108/9781787699137</t>
  </si>
  <si>
    <t>320.5</t>
  </si>
  <si>
    <t>JN1601-2191</t>
  </si>
  <si>
    <t>9781838677541</t>
  </si>
  <si>
    <t>9781838677510</t>
  </si>
  <si>
    <t>The Rise of Hungarian Populism: State Autocracy and the Orbán Regime</t>
  </si>
  <si>
    <t>Antal, Attila</t>
  </si>
  <si>
    <t>https://www.emerald.com/insight/publication/doi/10.1108/9781838677510</t>
  </si>
  <si>
    <t>T58.5-58.64</t>
  </si>
  <si>
    <t>9781787691384</t>
  </si>
  <si>
    <t>9781787691353</t>
  </si>
  <si>
    <t>The Smart City in a Digital World</t>
  </si>
  <si>
    <t>Mosco, Vincent</t>
  </si>
  <si>
    <t>https://www.emerald.com/insight/publication/doi/10.1108/9781787691353</t>
  </si>
  <si>
    <t>362.1</t>
  </si>
  <si>
    <t>QP1-(981)</t>
  </si>
  <si>
    <t>9781787560697</t>
  </si>
  <si>
    <t>9781787560680</t>
  </si>
  <si>
    <t>The Suffering Body in Sport: Shifting Thresholds of Pain, Risk and Injury</t>
  </si>
  <si>
    <t>Young, Kevin</t>
  </si>
  <si>
    <t>https://www.emerald.com/insight/publication/doi/10.1108/S1476-2854201912</t>
  </si>
  <si>
    <t>9781789733587</t>
  </si>
  <si>
    <t>9781789733570</t>
  </si>
  <si>
    <t>The Swedish Microchipping Phenomenon</t>
  </si>
  <si>
    <t>Petersén, Moa</t>
  </si>
  <si>
    <t>https://www.emerald.com/insight/publication/doi/10.1108/9781789733556</t>
  </si>
  <si>
    <t>780.8</t>
  </si>
  <si>
    <t>ML159-3785</t>
  </si>
  <si>
    <t>9781787690028</t>
  </si>
  <si>
    <t>9781787569997</t>
  </si>
  <si>
    <t>The Use and Abuse of Music: Criminal Records</t>
  </si>
  <si>
    <t>Peters, Eleanor</t>
  </si>
  <si>
    <t>https://www.emerald.com/insight/publication/doi/10.1108/9781787569997</t>
  </si>
  <si>
    <t>9781838678425</t>
  </si>
  <si>
    <t>9781838678418</t>
  </si>
  <si>
    <t>https://www.emerald.com/insight/publication/doi/10.1108/S2056-375220195</t>
  </si>
  <si>
    <t>LC1041-1048</t>
  </si>
  <si>
    <t>9781787569966</t>
  </si>
  <si>
    <t>9781787569959</t>
  </si>
  <si>
    <t>Transitions from Vocational Qualifications to Higher Education: Examining Inequalities</t>
  </si>
  <si>
    <t>Banerjee, Pallavi Amitava; Myhill, Debra</t>
  </si>
  <si>
    <t>https://www.emerald.com/insight/publication/doi/10.1108/9781787569959</t>
  </si>
  <si>
    <t>9781839092220</t>
  </si>
  <si>
    <t>9781839092213</t>
  </si>
  <si>
    <t>Transitions into Parenthood: Examining the Complexities of Childrearing</t>
  </si>
  <si>
    <t>https://www.emerald.com/insight/publication/doi/10.1108/S1530-3535201915</t>
  </si>
  <si>
    <t>RA1-1270</t>
  </si>
  <si>
    <t>9781838670559</t>
  </si>
  <si>
    <t>9781838670542</t>
  </si>
  <si>
    <t>Underserved and Socially Disadvantaged Groups and Linkages with Health and Health Care Differentials</t>
  </si>
  <si>
    <t>https://www.emerald.com/insight/publication/doi/10.1108/S0275-4959201937</t>
  </si>
  <si>
    <t>9781838673987</t>
  </si>
  <si>
    <t>9781838673970</t>
  </si>
  <si>
    <t>Understanding Intercultural Interaction: An Analysis of Key Concepts</t>
  </si>
  <si>
    <t>Fitzpatrick, Frank</t>
  </si>
  <si>
    <t>https://www.emerald.com/insight/publication/doi/10.1108/9781838673970</t>
  </si>
  <si>
    <t>HT101-395</t>
  </si>
  <si>
    <t>9781787690349</t>
  </si>
  <si>
    <t>9781787690332</t>
  </si>
  <si>
    <t>Urban Ethnography: Legacies and Challenges</t>
  </si>
  <si>
    <t>Ocejo, Richard E.</t>
  </si>
  <si>
    <t>https://www.emerald.com/insight/publication/doi/10.1108/S1047-0042201916</t>
  </si>
  <si>
    <t>9781789733365</t>
  </si>
  <si>
    <t>9781789733358</t>
  </si>
  <si>
    <t>Victim, Perpetrator, or What Else? : Generational and Gender Perspectives on Children, Youth, and Violence</t>
  </si>
  <si>
    <t>Bühler-Niederberger, Doris; Alberth, Lars</t>
  </si>
  <si>
    <t>https://www.emerald.com/insight/publication/doi/10.1108/S1537-4661202025</t>
  </si>
  <si>
    <t>325</t>
  </si>
  <si>
    <t>9781787569126</t>
  </si>
  <si>
    <t>9781787569119</t>
  </si>
  <si>
    <t>Vulnerability in a Mobile World</t>
  </si>
  <si>
    <t>Forbes-Mewett, Helen</t>
  </si>
  <si>
    <t>https://www.emerald.com/insight/publication/doi/10.1108/9781787569119</t>
  </si>
  <si>
    <t>JV1-9480</t>
  </si>
  <si>
    <t>9781838677503</t>
  </si>
  <si>
    <t>9781838677473</t>
  </si>
  <si>
    <t>Why do People Migrate?: Labour Market Security and Migration Decisions</t>
  </si>
  <si>
    <t>Duszczyk, Maciej</t>
  </si>
  <si>
    <t>https://www.emerald.com/insight/publication/doi/10.1108/9781838677473</t>
  </si>
  <si>
    <t>9781789735864</t>
  </si>
  <si>
    <t>9781789735857</t>
  </si>
  <si>
    <t>Work and Labor in the Digital Age</t>
  </si>
  <si>
    <t>Vallas, Steve P.; Kovalainen, Anne</t>
  </si>
  <si>
    <t>https://www.emerald.com/insight/publication/doi/10.1108/S0277-2833201933</t>
  </si>
  <si>
    <t>URL</t>
    <phoneticPr fontId="5" type="noConversion"/>
  </si>
  <si>
    <r>
      <rPr>
        <sz val="11"/>
        <color theme="1"/>
        <rFont val="新細明體"/>
        <family val="1"/>
        <charset val="136"/>
      </rPr>
      <t>主題</t>
    </r>
  </si>
  <si>
    <r>
      <rPr>
        <sz val="11"/>
        <color theme="1"/>
        <rFont val="新細明體"/>
        <family val="1"/>
        <charset val="136"/>
      </rPr>
      <t>次主題</t>
    </r>
  </si>
  <si>
    <r>
      <rPr>
        <sz val="11"/>
        <color theme="1"/>
        <rFont val="新細明體"/>
        <family val="1"/>
        <charset val="136"/>
      </rPr>
      <t>杜威十進分類號</t>
    </r>
    <r>
      <rPr>
        <sz val="11"/>
        <color theme="1"/>
        <rFont val="Calibri"/>
        <family val="2"/>
      </rPr>
      <t xml:space="preserve"> /</t>
    </r>
    <r>
      <rPr>
        <sz val="11"/>
        <color theme="1"/>
        <rFont val="新細明體"/>
        <family val="1"/>
        <charset val="136"/>
      </rPr>
      <t>中國圖書分類號</t>
    </r>
  </si>
  <si>
    <r>
      <rPr>
        <sz val="11"/>
        <color theme="1"/>
        <rFont val="新細明體"/>
        <family val="1"/>
        <charset val="136"/>
      </rPr>
      <t>國會分類號</t>
    </r>
  </si>
  <si>
    <r>
      <rPr>
        <sz val="11"/>
        <color theme="1"/>
        <rFont val="新細明體"/>
        <family val="1"/>
        <charset val="136"/>
      </rPr>
      <t>紙本</t>
    </r>
    <r>
      <rPr>
        <sz val="11"/>
        <color theme="1"/>
        <rFont val="Calibri"/>
        <family val="2"/>
      </rPr>
      <t>ISBN</t>
    </r>
  </si>
  <si>
    <r>
      <rPr>
        <sz val="11"/>
        <color theme="1"/>
        <rFont val="新細明體"/>
        <family val="1"/>
        <charset val="136"/>
      </rPr>
      <t>電子書</t>
    </r>
    <r>
      <rPr>
        <sz val="11"/>
        <color theme="1"/>
        <rFont val="Calibri"/>
        <family val="2"/>
      </rPr>
      <t>13</t>
    </r>
    <r>
      <rPr>
        <sz val="11"/>
        <color theme="1"/>
        <rFont val="新細明體"/>
        <family val="1"/>
        <charset val="136"/>
      </rPr>
      <t>碼</t>
    </r>
    <r>
      <rPr>
        <sz val="11"/>
        <color theme="1"/>
        <rFont val="Calibri"/>
        <family val="2"/>
      </rPr>
      <t>ISBN</t>
    </r>
  </si>
  <si>
    <r>
      <rPr>
        <sz val="11"/>
        <color theme="1"/>
        <rFont val="新細明體"/>
        <family val="1"/>
        <charset val="136"/>
      </rPr>
      <t>題名</t>
    </r>
  </si>
  <si>
    <r>
      <rPr>
        <sz val="11"/>
        <color theme="1"/>
        <rFont val="新細明體"/>
        <family val="1"/>
        <charset val="136"/>
      </rPr>
      <t>版次</t>
    </r>
  </si>
  <si>
    <r>
      <rPr>
        <sz val="11"/>
        <color theme="1"/>
        <rFont val="新細明體"/>
        <family val="1"/>
        <charset val="136"/>
      </rPr>
      <t>著者</t>
    </r>
  </si>
  <si>
    <r>
      <rPr>
        <sz val="11"/>
        <color theme="1"/>
        <rFont val="新細明體"/>
        <family val="1"/>
        <charset val="136"/>
      </rPr>
      <t>出版者</t>
    </r>
  </si>
  <si>
    <r>
      <rPr>
        <sz val="11"/>
        <color theme="1"/>
        <rFont val="新細明體"/>
        <family val="1"/>
        <charset val="136"/>
      </rPr>
      <t>出版年</t>
    </r>
  </si>
  <si>
    <r>
      <rPr>
        <sz val="11"/>
        <color theme="1"/>
        <rFont val="新細明體"/>
        <family val="1"/>
        <charset val="136"/>
      </rPr>
      <t>冊數</t>
    </r>
  </si>
  <si>
    <r>
      <rPr>
        <sz val="11"/>
        <color theme="1"/>
        <rFont val="新細明體"/>
        <family val="1"/>
        <charset val="136"/>
      </rPr>
      <t>語文別</t>
    </r>
  </si>
  <si>
    <r>
      <rPr>
        <sz val="11"/>
        <color theme="1"/>
        <rFont val="新細明體"/>
        <family val="1"/>
        <charset val="136"/>
      </rPr>
      <t>附件</t>
    </r>
    <r>
      <rPr>
        <sz val="11"/>
        <color theme="1"/>
        <rFont val="Calibri"/>
        <family val="2"/>
      </rPr>
      <t xml:space="preserve"> </t>
    </r>
  </si>
  <si>
    <r>
      <rPr>
        <sz val="11"/>
        <color theme="1"/>
        <rFont val="新細明體"/>
        <family val="1"/>
        <charset val="136"/>
      </rPr>
      <t>備註</t>
    </r>
  </si>
  <si>
    <r>
      <t xml:space="preserve">H11 </t>
    </r>
    <r>
      <rPr>
        <sz val="11"/>
        <color theme="1"/>
        <rFont val="新細明體"/>
        <family val="1"/>
        <charset val="136"/>
      </rPr>
      <t>教育學</t>
    </r>
  </si>
  <si>
    <r>
      <rPr>
        <sz val="11"/>
        <color theme="1"/>
        <rFont val="新細明體"/>
        <family val="1"/>
        <charset val="136"/>
      </rPr>
      <t>西文</t>
    </r>
  </si>
  <si>
    <r>
      <rPr>
        <sz val="11"/>
        <color theme="1"/>
        <rFont val="新細明體"/>
        <family val="1"/>
        <charset val="136"/>
      </rPr>
      <t>無光碟附件</t>
    </r>
  </si>
  <si>
    <r>
      <t xml:space="preserve">H17 </t>
    </r>
    <r>
      <rPr>
        <sz val="11"/>
        <color theme="1"/>
        <rFont val="新細明體"/>
        <family val="1"/>
        <charset val="136"/>
      </rPr>
      <t>社會學</t>
    </r>
  </si>
  <si>
    <r>
      <rPr>
        <sz val="11"/>
        <color theme="1"/>
        <rFont val="新細明體"/>
        <family val="1"/>
        <charset val="136"/>
      </rPr>
      <t>叢書</t>
    </r>
    <r>
      <rPr>
        <sz val="11"/>
        <color theme="1"/>
        <rFont val="Calibri"/>
        <family val="2"/>
      </rPr>
      <t>: Studies in Law, Politics, and Society, v.77</t>
    </r>
  </si>
  <si>
    <r>
      <rPr>
        <sz val="11"/>
        <color theme="1"/>
        <rFont val="新細明體"/>
        <family val="1"/>
        <charset val="136"/>
      </rPr>
      <t>叢書</t>
    </r>
    <r>
      <rPr>
        <sz val="11"/>
        <color theme="1"/>
        <rFont val="Calibri"/>
        <family val="2"/>
      </rPr>
      <t>: International Perspectives on Education and Society, v.34</t>
    </r>
  </si>
  <si>
    <r>
      <rPr>
        <sz val="11"/>
        <color theme="1"/>
        <rFont val="新細明體"/>
        <family val="1"/>
        <charset val="136"/>
      </rPr>
      <t>叢書</t>
    </r>
    <r>
      <rPr>
        <sz val="11"/>
        <color theme="1"/>
        <rFont val="Calibri"/>
        <family val="2"/>
      </rPr>
      <t>: Literacy Research, Practice and Evaluation, v.9</t>
    </r>
  </si>
  <si>
    <r>
      <rPr>
        <sz val="11"/>
        <color theme="1"/>
        <rFont val="新細明體"/>
        <family val="1"/>
        <charset val="136"/>
      </rPr>
      <t>叢書</t>
    </r>
    <r>
      <rPr>
        <sz val="11"/>
        <color theme="1"/>
        <rFont val="Calibri"/>
        <family val="2"/>
      </rPr>
      <t>: Comparative Social Research, v.33</t>
    </r>
  </si>
  <si>
    <r>
      <rPr>
        <sz val="11"/>
        <color theme="1"/>
        <rFont val="新細明體"/>
        <family val="1"/>
        <charset val="136"/>
      </rPr>
      <t>叢書</t>
    </r>
    <r>
      <rPr>
        <sz val="11"/>
        <color theme="1"/>
        <rFont val="Calibri"/>
        <family val="2"/>
      </rPr>
      <t>: Diversity in Higher Education, v.20</t>
    </r>
  </si>
  <si>
    <r>
      <t xml:space="preserve">B101008 </t>
    </r>
    <r>
      <rPr>
        <sz val="11"/>
        <color theme="1"/>
        <rFont val="新細明體"/>
        <family val="1"/>
        <charset val="136"/>
      </rPr>
      <t>保健營養</t>
    </r>
  </si>
  <si>
    <r>
      <rPr>
        <sz val="11"/>
        <color theme="1"/>
        <rFont val="新細明體"/>
        <family val="1"/>
        <charset val="136"/>
      </rPr>
      <t>叢書</t>
    </r>
    <r>
      <rPr>
        <sz val="11"/>
        <color theme="1"/>
        <rFont val="Calibri"/>
        <family val="2"/>
      </rPr>
      <t>: Innovations in Higher Education Teaching and Learning, v.12</t>
    </r>
  </si>
  <si>
    <r>
      <rPr>
        <sz val="11"/>
        <color theme="1"/>
        <rFont val="新細明體"/>
        <family val="1"/>
        <charset val="136"/>
      </rPr>
      <t>叢書</t>
    </r>
    <r>
      <rPr>
        <sz val="11"/>
        <color theme="1"/>
        <rFont val="Calibri"/>
        <family val="2"/>
      </rPr>
      <t>: Political Power and Social Theory, v.34</t>
    </r>
  </si>
  <si>
    <r>
      <rPr>
        <sz val="11"/>
        <color theme="1"/>
        <rFont val="新細明體"/>
        <family val="1"/>
        <charset val="136"/>
      </rPr>
      <t>叢書</t>
    </r>
    <r>
      <rPr>
        <sz val="11"/>
        <color theme="1"/>
        <rFont val="Calibri"/>
        <family val="2"/>
      </rPr>
      <t>: International Perspectives on Education and Society, v.35</t>
    </r>
  </si>
  <si>
    <r>
      <t>H41</t>
    </r>
    <r>
      <rPr>
        <sz val="11"/>
        <color theme="1"/>
        <rFont val="新細明體"/>
        <family val="1"/>
        <charset val="136"/>
      </rPr>
      <t>管理一</t>
    </r>
    <r>
      <rPr>
        <sz val="11"/>
        <color theme="1"/>
        <rFont val="Calibri"/>
        <family val="2"/>
      </rPr>
      <t>(</t>
    </r>
    <r>
      <rPr>
        <sz val="11"/>
        <color theme="1"/>
        <rFont val="新細明體"/>
        <family val="1"/>
        <charset val="136"/>
      </rPr>
      <t>人資、組織行為、策略管理、國企、醫管、科管</t>
    </r>
    <r>
      <rPr>
        <sz val="11"/>
        <color theme="1"/>
        <rFont val="Calibri"/>
        <family val="2"/>
      </rPr>
      <t>)</t>
    </r>
  </si>
  <si>
    <r>
      <rPr>
        <sz val="11"/>
        <color theme="1"/>
        <rFont val="新細明體"/>
        <family val="1"/>
        <charset val="136"/>
      </rPr>
      <t>叢書</t>
    </r>
    <r>
      <rPr>
        <sz val="11"/>
        <color theme="1"/>
        <rFont val="Calibri"/>
        <family val="2"/>
      </rPr>
      <t>: Studies in Public and Non-Profit Governance, v.6</t>
    </r>
  </si>
  <si>
    <r>
      <rPr>
        <sz val="11"/>
        <color theme="1"/>
        <rFont val="新細明體"/>
        <family val="1"/>
        <charset val="136"/>
      </rPr>
      <t>叢書</t>
    </r>
    <r>
      <rPr>
        <sz val="11"/>
        <color theme="1"/>
        <rFont val="Calibri"/>
        <family val="2"/>
      </rPr>
      <t>: Advances in Research on Teaching, v.31</t>
    </r>
  </si>
  <si>
    <r>
      <rPr>
        <sz val="11"/>
        <color theme="1"/>
        <rFont val="新細明體"/>
        <family val="1"/>
        <charset val="136"/>
      </rPr>
      <t>叢書</t>
    </r>
    <r>
      <rPr>
        <sz val="11"/>
        <color theme="1"/>
        <rFont val="Calibri"/>
        <family val="2"/>
      </rPr>
      <t>: Studies in Media and Communications, v.15</t>
    </r>
  </si>
  <si>
    <r>
      <rPr>
        <sz val="11"/>
        <color theme="1"/>
        <rFont val="新細明體"/>
        <family val="1"/>
        <charset val="136"/>
      </rPr>
      <t>叢書</t>
    </r>
    <r>
      <rPr>
        <sz val="11"/>
        <color theme="1"/>
        <rFont val="Calibri"/>
        <family val="2"/>
      </rPr>
      <t>: Advances in Learning and Behavioral Disabilities, v.30</t>
    </r>
  </si>
  <si>
    <r>
      <rPr>
        <sz val="11"/>
        <color theme="1"/>
        <rFont val="新細明體"/>
        <family val="1"/>
        <charset val="136"/>
      </rPr>
      <t>叢書</t>
    </r>
    <r>
      <rPr>
        <sz val="11"/>
        <color theme="1"/>
        <rFont val="Calibri"/>
        <family val="2"/>
      </rPr>
      <t>: Studies in Qualitative Methodology, v.16</t>
    </r>
  </si>
  <si>
    <r>
      <rPr>
        <sz val="11"/>
        <color theme="1"/>
        <rFont val="新細明體"/>
        <family val="1"/>
        <charset val="136"/>
      </rPr>
      <t>叢書</t>
    </r>
    <r>
      <rPr>
        <sz val="11"/>
        <color theme="1"/>
        <rFont val="Calibri"/>
        <family val="2"/>
      </rPr>
      <t>: Research in Political Sociology, v.25</t>
    </r>
  </si>
  <si>
    <r>
      <rPr>
        <sz val="11"/>
        <color theme="1"/>
        <rFont val="新細明體"/>
        <family val="1"/>
        <charset val="136"/>
      </rPr>
      <t>叢書</t>
    </r>
    <r>
      <rPr>
        <sz val="11"/>
        <color theme="1"/>
        <rFont val="Calibri"/>
        <family val="2"/>
      </rPr>
      <t>: Advances in Research Ethics and Integrity, v.4</t>
    </r>
  </si>
  <si>
    <r>
      <rPr>
        <sz val="11"/>
        <color theme="1"/>
        <rFont val="新細明體"/>
        <family val="1"/>
        <charset val="136"/>
      </rPr>
      <t>叢書</t>
    </r>
    <r>
      <rPr>
        <sz val="11"/>
        <color theme="1"/>
        <rFont val="Calibri"/>
        <family val="2"/>
      </rPr>
      <t>: Contemporary Perspectives in Family Research, v.12</t>
    </r>
  </si>
  <si>
    <r>
      <rPr>
        <sz val="11"/>
        <color theme="1"/>
        <rFont val="新細明體"/>
        <family val="1"/>
        <charset val="136"/>
      </rPr>
      <t>叢書</t>
    </r>
    <r>
      <rPr>
        <sz val="11"/>
        <color theme="1"/>
        <rFont val="Calibri"/>
        <family val="2"/>
      </rPr>
      <t>: Research in the Sociology of Health Care, v.36</t>
    </r>
  </si>
  <si>
    <r>
      <rPr>
        <sz val="11"/>
        <color theme="1"/>
        <rFont val="新細明體"/>
        <family val="1"/>
        <charset val="136"/>
      </rPr>
      <t>叢書</t>
    </r>
    <r>
      <rPr>
        <sz val="11"/>
        <color theme="1"/>
        <rFont val="Calibri"/>
        <family val="2"/>
      </rPr>
      <t>: Advances in Gender Research, v.26</t>
    </r>
  </si>
  <si>
    <r>
      <rPr>
        <sz val="11"/>
        <color theme="1"/>
        <rFont val="新細明體"/>
        <family val="1"/>
        <charset val="136"/>
      </rPr>
      <t>叢書</t>
    </r>
    <r>
      <rPr>
        <sz val="11"/>
        <color theme="1"/>
        <rFont val="Calibri"/>
        <family val="2"/>
      </rPr>
      <t>: Political Power and Social Theory, v.35</t>
    </r>
  </si>
  <si>
    <r>
      <rPr>
        <sz val="11"/>
        <color theme="1"/>
        <rFont val="新細明體"/>
        <family val="1"/>
        <charset val="136"/>
      </rPr>
      <t>叢書</t>
    </r>
    <r>
      <rPr>
        <sz val="11"/>
        <color theme="1"/>
        <rFont val="Calibri"/>
        <family val="2"/>
      </rPr>
      <t>: Sociology of Crime, Law and Deviance, v.23</t>
    </r>
  </si>
  <si>
    <r>
      <rPr>
        <sz val="11"/>
        <color theme="1"/>
        <rFont val="新細明體"/>
        <family val="1"/>
        <charset val="136"/>
      </rPr>
      <t>叢書</t>
    </r>
    <r>
      <rPr>
        <sz val="11"/>
        <color theme="1"/>
        <rFont val="Calibri"/>
        <family val="2"/>
      </rPr>
      <t>: Studies in Public and Non-Profit Governance, v.7</t>
    </r>
  </si>
  <si>
    <r>
      <rPr>
        <sz val="11"/>
        <color theme="1"/>
        <rFont val="新細明體"/>
        <family val="1"/>
        <charset val="136"/>
      </rPr>
      <t>叢書</t>
    </r>
    <r>
      <rPr>
        <sz val="11"/>
        <color theme="1"/>
        <rFont val="Calibri"/>
        <family val="2"/>
      </rPr>
      <t>: Research in Race and Ethnic Relations, v.20</t>
    </r>
  </si>
  <si>
    <r>
      <t>H42</t>
    </r>
    <r>
      <rPr>
        <sz val="11"/>
        <color theme="1"/>
        <rFont val="新細明體"/>
        <family val="1"/>
        <charset val="136"/>
      </rPr>
      <t>管理二</t>
    </r>
    <r>
      <rPr>
        <sz val="11"/>
        <color theme="1"/>
        <rFont val="Calibri"/>
        <family val="2"/>
      </rPr>
      <t>(</t>
    </r>
    <r>
      <rPr>
        <sz val="11"/>
        <color theme="1"/>
        <rFont val="新細明體"/>
        <family val="1"/>
        <charset val="136"/>
      </rPr>
      <t>行銷、生管、資管、交管、作業研究</t>
    </r>
    <r>
      <rPr>
        <sz val="11"/>
        <color theme="1"/>
        <rFont val="Calibri"/>
        <family val="2"/>
      </rPr>
      <t>/</t>
    </r>
    <r>
      <rPr>
        <sz val="11"/>
        <color theme="1"/>
        <rFont val="新細明體"/>
        <family val="1"/>
        <charset val="136"/>
      </rPr>
      <t>數量方法</t>
    </r>
    <r>
      <rPr>
        <sz val="11"/>
        <color theme="1"/>
        <rFont val="Calibri"/>
        <family val="2"/>
      </rPr>
      <t>)</t>
    </r>
  </si>
  <si>
    <r>
      <rPr>
        <sz val="11"/>
        <color theme="1"/>
        <rFont val="新細明體"/>
        <family val="1"/>
        <charset val="136"/>
      </rPr>
      <t>叢書</t>
    </r>
    <r>
      <rPr>
        <sz val="11"/>
        <color theme="1"/>
        <rFont val="Calibri"/>
        <family val="2"/>
      </rPr>
      <t>: Studies in Media and Communications, v.18</t>
    </r>
  </si>
  <si>
    <r>
      <rPr>
        <sz val="11"/>
        <color theme="1"/>
        <rFont val="新細明體"/>
        <family val="1"/>
        <charset val="136"/>
      </rPr>
      <t>叢書</t>
    </r>
    <r>
      <rPr>
        <sz val="11"/>
        <color theme="1"/>
        <rFont val="Calibri"/>
        <family val="2"/>
      </rPr>
      <t>: Advances in Gender Research, v.25</t>
    </r>
  </si>
  <si>
    <r>
      <rPr>
        <sz val="11"/>
        <color theme="1"/>
        <rFont val="新細明體"/>
        <family val="1"/>
        <charset val="136"/>
      </rPr>
      <t>叢書</t>
    </r>
    <r>
      <rPr>
        <sz val="11"/>
        <color theme="1"/>
        <rFont val="Calibri"/>
        <family val="2"/>
      </rPr>
      <t>: Studies in Media and Communications, v.16</t>
    </r>
  </si>
  <si>
    <r>
      <rPr>
        <sz val="11"/>
        <color theme="1"/>
        <rFont val="新細明體"/>
        <family val="1"/>
        <charset val="136"/>
      </rPr>
      <t>叢書</t>
    </r>
    <r>
      <rPr>
        <sz val="11"/>
        <color theme="1"/>
        <rFont val="Calibri"/>
        <family val="2"/>
      </rPr>
      <t>: Studies in Media and Communications, v.17</t>
    </r>
  </si>
  <si>
    <r>
      <rPr>
        <sz val="11"/>
        <color theme="1"/>
        <rFont val="新細明體"/>
        <family val="1"/>
        <charset val="136"/>
      </rPr>
      <t>叢書</t>
    </r>
    <r>
      <rPr>
        <sz val="11"/>
        <color theme="1"/>
        <rFont val="Calibri"/>
        <family val="2"/>
      </rPr>
      <t>: Innovations in Higher Education Teaching and Learning, v.14</t>
    </r>
  </si>
  <si>
    <r>
      <rPr>
        <sz val="11"/>
        <color theme="1"/>
        <rFont val="新細明體"/>
        <family val="1"/>
        <charset val="136"/>
      </rPr>
      <t>叢書</t>
    </r>
    <r>
      <rPr>
        <sz val="11"/>
        <color theme="1"/>
        <rFont val="Calibri"/>
        <family val="2"/>
      </rPr>
      <t>: Research in the Sociology of Work, v.32</t>
    </r>
  </si>
  <si>
    <r>
      <rPr>
        <sz val="11"/>
        <color theme="1"/>
        <rFont val="新細明體"/>
        <family val="1"/>
        <charset val="136"/>
      </rPr>
      <t>叢書</t>
    </r>
    <r>
      <rPr>
        <sz val="11"/>
        <color theme="1"/>
        <rFont val="Calibri"/>
        <family val="2"/>
      </rPr>
      <t>: Innovations in Higher Education Teaching and Learning, v.11</t>
    </r>
  </si>
  <si>
    <r>
      <rPr>
        <sz val="11"/>
        <color theme="1"/>
        <rFont val="新細明體"/>
        <family val="1"/>
        <charset val="136"/>
      </rPr>
      <t>叢書</t>
    </r>
    <r>
      <rPr>
        <sz val="11"/>
        <color theme="1"/>
        <rFont val="Calibri"/>
        <family val="2"/>
      </rPr>
      <t>: Research in Social Movements, Conflicts and Change, v.42</t>
    </r>
  </si>
  <si>
    <r>
      <rPr>
        <sz val="11"/>
        <color theme="1"/>
        <rFont val="新細明體"/>
        <family val="1"/>
        <charset val="136"/>
      </rPr>
      <t>叢書</t>
    </r>
    <r>
      <rPr>
        <sz val="11"/>
        <color theme="1"/>
        <rFont val="Calibri"/>
        <family val="2"/>
      </rPr>
      <t>: Research in the Sociology of Education, v.20</t>
    </r>
  </si>
  <si>
    <r>
      <rPr>
        <sz val="11"/>
        <color theme="1"/>
        <rFont val="新細明體"/>
        <family val="1"/>
        <charset val="136"/>
      </rPr>
      <t>叢書</t>
    </r>
    <r>
      <rPr>
        <sz val="11"/>
        <color theme="1"/>
        <rFont val="Calibri"/>
        <family val="2"/>
      </rPr>
      <t>: Advances in Research on Teaching, v.30</t>
    </r>
  </si>
  <si>
    <r>
      <rPr>
        <sz val="11"/>
        <color theme="1"/>
        <rFont val="新細明體"/>
        <family val="1"/>
        <charset val="136"/>
      </rPr>
      <t>叢書</t>
    </r>
    <r>
      <rPr>
        <sz val="11"/>
        <color theme="1"/>
        <rFont val="Calibri"/>
        <family val="2"/>
      </rPr>
      <t>: Studies in Law, Politics, and Society, v.74</t>
    </r>
  </si>
  <si>
    <r>
      <rPr>
        <sz val="11"/>
        <color theme="1"/>
        <rFont val="新細明體"/>
        <family val="1"/>
        <charset val="136"/>
      </rPr>
      <t>叢書</t>
    </r>
    <r>
      <rPr>
        <sz val="11"/>
        <color theme="1"/>
        <rFont val="Calibri"/>
        <family val="2"/>
      </rPr>
      <t>: Studies in Law, Politics, and Society, v.75</t>
    </r>
  </si>
  <si>
    <r>
      <rPr>
        <sz val="11"/>
        <color theme="1"/>
        <rFont val="新細明體"/>
        <family val="1"/>
        <charset val="136"/>
      </rPr>
      <t>叢書</t>
    </r>
    <r>
      <rPr>
        <sz val="11"/>
        <color theme="1"/>
        <rFont val="Calibri"/>
        <family val="2"/>
      </rPr>
      <t>: Research in the Sociology of Sport, v.11</t>
    </r>
  </si>
  <si>
    <r>
      <rPr>
        <sz val="11"/>
        <color theme="1"/>
        <rFont val="新細明體"/>
        <family val="1"/>
        <charset val="136"/>
      </rPr>
      <t>叢書</t>
    </r>
    <r>
      <rPr>
        <sz val="11"/>
        <color theme="1"/>
        <rFont val="Calibri"/>
        <family val="2"/>
      </rPr>
      <t>: Innovations in Higher Education Teaching and Learning, v.13</t>
    </r>
  </si>
  <si>
    <r>
      <rPr>
        <sz val="11"/>
        <color theme="1"/>
        <rFont val="新細明體"/>
        <family val="1"/>
        <charset val="136"/>
      </rPr>
      <t>叢書</t>
    </r>
    <r>
      <rPr>
        <sz val="11"/>
        <color theme="1"/>
        <rFont val="Calibri"/>
        <family val="2"/>
      </rPr>
      <t>: Studies in Law, Politics, and Society, v.76</t>
    </r>
  </si>
  <si>
    <r>
      <rPr>
        <sz val="11"/>
        <color theme="1"/>
        <rFont val="新細明體"/>
        <family val="1"/>
        <charset val="136"/>
      </rPr>
      <t>叢書</t>
    </r>
    <r>
      <rPr>
        <sz val="11"/>
        <color theme="1"/>
        <rFont val="Calibri"/>
        <family val="2"/>
      </rPr>
      <t>: Theory and Method in Higher Education Research, v.4</t>
    </r>
  </si>
  <si>
    <r>
      <rPr>
        <sz val="11"/>
        <color theme="1"/>
        <rFont val="新細明體"/>
        <family val="1"/>
        <charset val="136"/>
      </rPr>
      <t>叢書</t>
    </r>
    <r>
      <rPr>
        <sz val="11"/>
        <color theme="1"/>
        <rFont val="Calibri"/>
        <family val="2"/>
      </rPr>
      <t>: Diversity in Higher Education, v.21</t>
    </r>
  </si>
  <si>
    <r>
      <rPr>
        <sz val="11"/>
        <color theme="1"/>
        <rFont val="新細明體"/>
        <family val="1"/>
        <charset val="136"/>
      </rPr>
      <t>叢書</t>
    </r>
    <r>
      <rPr>
        <sz val="11"/>
        <color theme="1"/>
        <rFont val="Calibri"/>
        <family val="2"/>
      </rPr>
      <t>: Advances in Special Education, v.33</t>
    </r>
  </si>
  <si>
    <r>
      <rPr>
        <sz val="11"/>
        <color theme="1"/>
        <rFont val="新細明體"/>
        <family val="1"/>
        <charset val="136"/>
      </rPr>
      <t>叢書</t>
    </r>
    <r>
      <rPr>
        <sz val="11"/>
        <color theme="1"/>
        <rFont val="Calibri"/>
        <family val="2"/>
      </rPr>
      <t>: Advances in Research Ethics and Integrity, v.3</t>
    </r>
  </si>
  <si>
    <r>
      <rPr>
        <sz val="11"/>
        <color theme="1"/>
        <rFont val="新細明體"/>
        <family val="1"/>
        <charset val="136"/>
      </rPr>
      <t>叢書</t>
    </r>
    <r>
      <rPr>
        <sz val="11"/>
        <color theme="1"/>
        <rFont val="Calibri"/>
        <family val="2"/>
      </rPr>
      <t>: Contemporary Perspectives in Family Research, v.13</t>
    </r>
  </si>
  <si>
    <r>
      <rPr>
        <sz val="11"/>
        <color theme="1"/>
        <rFont val="新細明體"/>
        <family val="1"/>
        <charset val="136"/>
      </rPr>
      <t>叢書名</t>
    </r>
    <r>
      <rPr>
        <sz val="11"/>
        <color theme="1"/>
        <rFont val="Calibri"/>
        <family val="2"/>
      </rPr>
      <t>: Surviving and Thriving in Academia</t>
    </r>
  </si>
  <si>
    <r>
      <rPr>
        <sz val="11"/>
        <color theme="1"/>
        <rFont val="新細明體"/>
        <family val="1"/>
        <charset val="136"/>
      </rPr>
      <t>叢書名</t>
    </r>
    <r>
      <rPr>
        <sz val="11"/>
        <color theme="1"/>
        <rFont val="Calibri"/>
        <family val="2"/>
      </rPr>
      <t>: International Perspectives on Education and Society, Volume 37</t>
    </r>
  </si>
  <si>
    <r>
      <rPr>
        <sz val="11"/>
        <color theme="1"/>
        <rFont val="新細明體"/>
        <family val="1"/>
        <charset val="136"/>
      </rPr>
      <t>叢書名</t>
    </r>
    <r>
      <rPr>
        <sz val="11"/>
        <color theme="1"/>
        <rFont val="Calibri"/>
        <family val="2"/>
      </rPr>
      <t>: Emerald Studies in Metal Music and Culture</t>
    </r>
  </si>
  <si>
    <r>
      <rPr>
        <sz val="11"/>
        <color theme="1"/>
        <rFont val="新細明體"/>
        <family val="1"/>
        <charset val="136"/>
      </rPr>
      <t>叢書名</t>
    </r>
    <r>
      <rPr>
        <sz val="11"/>
        <color theme="1"/>
        <rFont val="Calibri"/>
        <family val="2"/>
      </rPr>
      <t>: Brexit Studies Series</t>
    </r>
  </si>
  <si>
    <r>
      <rPr>
        <sz val="11"/>
        <color theme="1"/>
        <rFont val="新細明體"/>
        <family val="1"/>
        <charset val="136"/>
      </rPr>
      <t>叢書名</t>
    </r>
    <r>
      <rPr>
        <sz val="11"/>
        <color theme="1"/>
        <rFont val="Calibri"/>
        <family val="2"/>
      </rPr>
      <t>: Research in Social Movements, Conflicts and Change, Volume 43</t>
    </r>
  </si>
  <si>
    <r>
      <rPr>
        <sz val="11"/>
        <color theme="1"/>
        <rFont val="新細明體"/>
        <family val="1"/>
        <charset val="136"/>
      </rPr>
      <t>叢書名</t>
    </r>
    <r>
      <rPr>
        <sz val="11"/>
        <color theme="1"/>
        <rFont val="Calibri"/>
        <family val="2"/>
      </rPr>
      <t xml:space="preserve">: Diversity in Higher Education, Volume 22 </t>
    </r>
  </si>
  <si>
    <r>
      <rPr>
        <sz val="11"/>
        <color theme="1"/>
        <rFont val="新細明體"/>
        <family val="1"/>
        <charset val="136"/>
      </rPr>
      <t>叢書名</t>
    </r>
    <r>
      <rPr>
        <sz val="11"/>
        <color theme="1"/>
        <rFont val="Calibri"/>
        <family val="2"/>
      </rPr>
      <t>: Emerald Studies in Teacher Preparation in National and Global Contexts</t>
    </r>
  </si>
  <si>
    <r>
      <rPr>
        <sz val="11"/>
        <color theme="1"/>
        <rFont val="新細明體"/>
        <family val="1"/>
        <charset val="136"/>
      </rPr>
      <t>叢書名</t>
    </r>
    <r>
      <rPr>
        <sz val="11"/>
        <color theme="1"/>
        <rFont val="Calibri"/>
        <family val="2"/>
      </rPr>
      <t>: Contemporary Perspectives in Family Research, Volume 14</t>
    </r>
  </si>
  <si>
    <r>
      <rPr>
        <sz val="11"/>
        <color theme="1"/>
        <rFont val="新細明體"/>
        <family val="1"/>
        <charset val="136"/>
      </rPr>
      <t>叢書名</t>
    </r>
    <r>
      <rPr>
        <sz val="11"/>
        <color theme="1"/>
        <rFont val="Calibri"/>
        <family val="2"/>
      </rPr>
      <t>: Digital Activism and Society: Politics, Economy And Culture In Network Communication</t>
    </r>
  </si>
  <si>
    <r>
      <rPr>
        <sz val="11"/>
        <color theme="1"/>
        <rFont val="新細明體"/>
        <family val="1"/>
        <charset val="136"/>
      </rPr>
      <t>叢書名</t>
    </r>
    <r>
      <rPr>
        <sz val="11"/>
        <color theme="1"/>
        <rFont val="Calibri"/>
        <family val="2"/>
      </rPr>
      <t>: International Perspectives on Education and Society, Volume 36</t>
    </r>
  </si>
  <si>
    <r>
      <rPr>
        <sz val="11"/>
        <color theme="1"/>
        <rFont val="新細明體"/>
        <family val="1"/>
        <charset val="136"/>
      </rPr>
      <t>叢書名</t>
    </r>
    <r>
      <rPr>
        <sz val="11"/>
        <color theme="1"/>
        <rFont val="Calibri"/>
        <family val="2"/>
      </rPr>
      <t>: Studies in Symbolic Interaction, Volume 51</t>
    </r>
  </si>
  <si>
    <r>
      <rPr>
        <sz val="11"/>
        <color theme="1"/>
        <rFont val="新細明體"/>
        <family val="1"/>
        <charset val="136"/>
      </rPr>
      <t>叢書名</t>
    </r>
    <r>
      <rPr>
        <sz val="11"/>
        <color theme="1"/>
        <rFont val="Calibri"/>
        <family val="2"/>
      </rPr>
      <t xml:space="preserve">: Studies in Law, Politics, and Society, Volume 78 </t>
    </r>
  </si>
  <si>
    <r>
      <rPr>
        <sz val="11"/>
        <color theme="1"/>
        <rFont val="新細明體"/>
        <family val="1"/>
        <charset val="136"/>
      </rPr>
      <t>叢書名</t>
    </r>
    <r>
      <rPr>
        <sz val="11"/>
        <color theme="1"/>
        <rFont val="Calibri"/>
        <family val="2"/>
      </rPr>
      <t>: Great Debates in Higher Education</t>
    </r>
  </si>
  <si>
    <r>
      <rPr>
        <sz val="11"/>
        <color theme="1"/>
        <rFont val="新細明體"/>
        <family val="1"/>
        <charset val="136"/>
      </rPr>
      <t>叢書名</t>
    </r>
    <r>
      <rPr>
        <sz val="11"/>
        <color theme="1"/>
        <rFont val="Calibri"/>
        <family val="2"/>
      </rPr>
      <t>: Critical Mixed Race Studies, Book</t>
    </r>
  </si>
  <si>
    <r>
      <rPr>
        <sz val="11"/>
        <color theme="1"/>
        <rFont val="新細明體"/>
        <family val="1"/>
        <charset val="136"/>
      </rPr>
      <t>叢書名</t>
    </r>
    <r>
      <rPr>
        <sz val="11"/>
        <color theme="1"/>
        <rFont val="Calibri"/>
        <family val="2"/>
      </rPr>
      <t>: Digital Activism and Society</t>
    </r>
  </si>
  <si>
    <r>
      <rPr>
        <sz val="11"/>
        <color theme="1"/>
        <rFont val="新細明體"/>
        <family val="1"/>
        <charset val="136"/>
      </rPr>
      <t>叢書名</t>
    </r>
    <r>
      <rPr>
        <sz val="11"/>
        <color theme="1"/>
        <rFont val="Calibri"/>
        <family val="2"/>
      </rPr>
      <t>: Diversity in Higher Education, Volume 23</t>
    </r>
  </si>
  <si>
    <r>
      <rPr>
        <sz val="11"/>
        <color theme="1"/>
        <rFont val="新細明體"/>
        <family val="1"/>
        <charset val="136"/>
      </rPr>
      <t>叢書名</t>
    </r>
    <r>
      <rPr>
        <sz val="11"/>
        <color theme="1"/>
        <rFont val="Calibri"/>
        <family val="2"/>
      </rPr>
      <t>: Studies in Educational Administration</t>
    </r>
  </si>
  <si>
    <r>
      <rPr>
        <sz val="11"/>
        <color theme="1"/>
        <rFont val="新細明體"/>
        <family val="1"/>
        <charset val="136"/>
      </rPr>
      <t>叢書名</t>
    </r>
    <r>
      <rPr>
        <sz val="11"/>
        <color theme="1"/>
        <rFont val="Calibri"/>
        <family val="2"/>
      </rPr>
      <t>: Comparative Social Research, Volume 34</t>
    </r>
  </si>
  <si>
    <r>
      <rPr>
        <sz val="11"/>
        <color theme="1"/>
        <rFont val="新細明體"/>
        <family val="1"/>
        <charset val="136"/>
      </rPr>
      <t>叢書名</t>
    </r>
    <r>
      <rPr>
        <sz val="11"/>
        <color theme="1"/>
        <rFont val="Calibri"/>
        <family val="2"/>
      </rPr>
      <t xml:space="preserve">: Advances in Research on Teaching, Volume 32 </t>
    </r>
  </si>
  <si>
    <r>
      <rPr>
        <sz val="11"/>
        <color theme="1"/>
        <rFont val="新細明體"/>
        <family val="1"/>
        <charset val="136"/>
      </rPr>
      <t>叢書名</t>
    </r>
    <r>
      <rPr>
        <sz val="11"/>
        <color theme="1"/>
        <rFont val="Calibri"/>
        <family val="2"/>
      </rPr>
      <t>: Brexit Studies Series, Book</t>
    </r>
  </si>
  <si>
    <r>
      <rPr>
        <sz val="11"/>
        <color theme="1"/>
        <rFont val="新細明體"/>
        <family val="1"/>
        <charset val="136"/>
      </rPr>
      <t>叢書名</t>
    </r>
    <r>
      <rPr>
        <sz val="11"/>
        <color theme="1"/>
        <rFont val="Calibri"/>
        <family val="2"/>
      </rPr>
      <t>: Emerald Professional Learning Networks Series</t>
    </r>
  </si>
  <si>
    <r>
      <rPr>
        <sz val="11"/>
        <color theme="1"/>
        <rFont val="新細明體"/>
        <family val="1"/>
        <charset val="136"/>
      </rPr>
      <t>叢書名</t>
    </r>
    <r>
      <rPr>
        <sz val="11"/>
        <color theme="1"/>
        <rFont val="Calibri"/>
        <family val="2"/>
      </rPr>
      <t>: Funerary International</t>
    </r>
  </si>
  <si>
    <r>
      <rPr>
        <sz val="11"/>
        <color theme="1"/>
        <rFont val="新細明體"/>
        <family val="1"/>
        <charset val="136"/>
      </rPr>
      <t>叢書名</t>
    </r>
    <r>
      <rPr>
        <sz val="11"/>
        <color theme="1"/>
        <rFont val="Calibri"/>
        <family val="2"/>
      </rPr>
      <t>: Emerald Studies in Popular Culture and Gender</t>
    </r>
  </si>
  <si>
    <r>
      <rPr>
        <sz val="11"/>
        <color theme="1"/>
        <rFont val="新細明體"/>
        <family val="1"/>
        <charset val="136"/>
      </rPr>
      <t>叢書名</t>
    </r>
    <r>
      <rPr>
        <sz val="11"/>
        <color theme="1"/>
        <rFont val="Calibri"/>
        <family val="2"/>
      </rPr>
      <t>: Advances in Gender Research, Volume 28</t>
    </r>
  </si>
  <si>
    <r>
      <rPr>
        <sz val="11"/>
        <color theme="1"/>
        <rFont val="新細明體"/>
        <family val="1"/>
        <charset val="136"/>
      </rPr>
      <t>叢書名</t>
    </r>
    <r>
      <rPr>
        <sz val="11"/>
        <color theme="1"/>
        <rFont val="Calibri"/>
        <family val="2"/>
      </rPr>
      <t>: Advances in Gender Research, Volume 27</t>
    </r>
  </si>
  <si>
    <r>
      <rPr>
        <sz val="11"/>
        <color theme="1"/>
        <rFont val="新細明體"/>
        <family val="1"/>
        <charset val="136"/>
      </rPr>
      <t>叢書名</t>
    </r>
    <r>
      <rPr>
        <sz val="11"/>
        <color theme="1"/>
        <rFont val="Calibri"/>
        <family val="2"/>
      </rPr>
      <t>: Sociological Studies of Children and Youth, Volume 24</t>
    </r>
  </si>
  <si>
    <r>
      <rPr>
        <sz val="11"/>
        <color theme="1"/>
        <rFont val="新細明體"/>
        <family val="1"/>
        <charset val="136"/>
      </rPr>
      <t>叢書名</t>
    </r>
    <r>
      <rPr>
        <sz val="11"/>
        <color theme="1"/>
        <rFont val="Calibri"/>
        <family val="2"/>
      </rPr>
      <t xml:space="preserve">: Advances in Medical Sociology , Volume 19 </t>
    </r>
  </si>
  <si>
    <r>
      <rPr>
        <sz val="11"/>
        <color theme="1"/>
        <rFont val="新細明體"/>
        <family val="1"/>
        <charset val="136"/>
      </rPr>
      <t>叢書名</t>
    </r>
    <r>
      <rPr>
        <sz val="11"/>
        <color theme="1"/>
        <rFont val="Calibri"/>
        <family val="2"/>
      </rPr>
      <t>: Society Now</t>
    </r>
  </si>
  <si>
    <r>
      <rPr>
        <sz val="11"/>
        <color theme="1"/>
        <rFont val="新細明體"/>
        <family val="1"/>
        <charset val="136"/>
      </rPr>
      <t>叢書名</t>
    </r>
    <r>
      <rPr>
        <sz val="11"/>
        <color theme="1"/>
        <rFont val="Calibri"/>
        <family val="2"/>
      </rPr>
      <t>: Advances in Research on Teaching, Volume 33</t>
    </r>
  </si>
  <si>
    <r>
      <rPr>
        <sz val="11"/>
        <color theme="1"/>
        <rFont val="新細明體"/>
        <family val="1"/>
        <charset val="136"/>
      </rPr>
      <t>叢書名</t>
    </r>
    <r>
      <rPr>
        <sz val="11"/>
        <color theme="1"/>
        <rFont val="Calibri"/>
        <family val="2"/>
      </rPr>
      <t xml:space="preserve">: Innovations in Higher Education Teaching and Learning, Volume 15 </t>
    </r>
  </si>
  <si>
    <r>
      <rPr>
        <sz val="11"/>
        <color theme="1"/>
        <rFont val="新細明體"/>
        <family val="1"/>
        <charset val="136"/>
      </rPr>
      <t>叢書名</t>
    </r>
    <r>
      <rPr>
        <sz val="11"/>
        <color theme="1"/>
        <rFont val="Calibri"/>
        <family val="2"/>
      </rPr>
      <t>: Emerald Points</t>
    </r>
  </si>
  <si>
    <r>
      <rPr>
        <sz val="11"/>
        <color theme="1"/>
        <rFont val="新細明體"/>
        <family val="1"/>
        <charset val="136"/>
      </rPr>
      <t>叢書名</t>
    </r>
    <r>
      <rPr>
        <sz val="11"/>
        <color theme="1"/>
        <rFont val="Calibri"/>
        <family val="2"/>
      </rPr>
      <t>: Studies in Law, Politics, and Society, Volume 81</t>
    </r>
  </si>
  <si>
    <r>
      <rPr>
        <sz val="11"/>
        <color theme="1"/>
        <rFont val="新細明體"/>
        <family val="1"/>
        <charset val="136"/>
      </rPr>
      <t>叢書名</t>
    </r>
    <r>
      <rPr>
        <sz val="11"/>
        <color theme="1"/>
        <rFont val="Calibri"/>
        <family val="2"/>
      </rPr>
      <t>: Emerald Studies in Higher Education, Innovation and Technology</t>
    </r>
  </si>
  <si>
    <r>
      <rPr>
        <sz val="11"/>
        <color theme="1"/>
        <rFont val="新細明體"/>
        <family val="1"/>
        <charset val="136"/>
      </rPr>
      <t>叢書名</t>
    </r>
    <r>
      <rPr>
        <sz val="11"/>
        <color theme="1"/>
        <rFont val="Calibri"/>
        <family val="2"/>
      </rPr>
      <t>: Emerald Studies in Death and Culture</t>
    </r>
  </si>
  <si>
    <r>
      <rPr>
        <sz val="11"/>
        <color theme="1"/>
        <rFont val="新細明體"/>
        <family val="1"/>
        <charset val="136"/>
      </rPr>
      <t>叢書名</t>
    </r>
    <r>
      <rPr>
        <sz val="11"/>
        <color theme="1"/>
        <rFont val="Calibri"/>
        <family val="2"/>
      </rPr>
      <t xml:space="preserve">: Studies in Media and Communications, Volume 19 </t>
    </r>
  </si>
  <si>
    <r>
      <rPr>
        <sz val="11"/>
        <color theme="1"/>
        <rFont val="新細明體"/>
        <family val="1"/>
        <charset val="136"/>
      </rPr>
      <t>叢書名</t>
    </r>
    <r>
      <rPr>
        <sz val="11"/>
        <color theme="1"/>
        <rFont val="Calibri"/>
        <family val="2"/>
      </rPr>
      <t>: Sociology of Crime, Law and Deviance, Volume 24</t>
    </r>
  </si>
  <si>
    <r>
      <rPr>
        <sz val="11"/>
        <color theme="1"/>
        <rFont val="新細明體"/>
        <family val="1"/>
        <charset val="136"/>
      </rPr>
      <t>叢書名</t>
    </r>
    <r>
      <rPr>
        <sz val="11"/>
        <color theme="1"/>
        <rFont val="Calibri"/>
        <family val="2"/>
      </rPr>
      <t>: Critical Mixed Race Studies</t>
    </r>
  </si>
  <si>
    <r>
      <rPr>
        <sz val="11"/>
        <color theme="1"/>
        <rFont val="新細明體"/>
        <family val="1"/>
        <charset val="136"/>
      </rPr>
      <t>叢書名</t>
    </r>
    <r>
      <rPr>
        <sz val="11"/>
        <color theme="1"/>
        <rFont val="Calibri"/>
        <family val="2"/>
      </rPr>
      <t>: Advances in Motivation and Achievement, Volume 20</t>
    </r>
  </si>
  <si>
    <r>
      <rPr>
        <sz val="11"/>
        <color theme="1"/>
        <rFont val="新細明體"/>
        <family val="1"/>
        <charset val="136"/>
      </rPr>
      <t>叢書名</t>
    </r>
    <r>
      <rPr>
        <sz val="11"/>
        <color theme="1"/>
        <rFont val="Calibri"/>
        <family val="2"/>
      </rPr>
      <t>: Interdisciplinary Connexions</t>
    </r>
  </si>
  <si>
    <r>
      <rPr>
        <sz val="11"/>
        <color theme="1"/>
        <rFont val="新細明體"/>
        <family val="1"/>
        <charset val="136"/>
      </rPr>
      <t>叢書名</t>
    </r>
    <r>
      <rPr>
        <sz val="11"/>
        <color theme="1"/>
        <rFont val="Calibri"/>
        <family val="2"/>
      </rPr>
      <t>: Research in Social Science and Disability, Volume 11</t>
    </r>
  </si>
  <si>
    <r>
      <rPr>
        <sz val="11"/>
        <color theme="1"/>
        <rFont val="新細明體"/>
        <family val="1"/>
        <charset val="136"/>
      </rPr>
      <t>叢書名</t>
    </r>
    <r>
      <rPr>
        <sz val="11"/>
        <color theme="1"/>
        <rFont val="Calibri"/>
        <family val="2"/>
      </rPr>
      <t>: Emerald Studies in Politics and Technology</t>
    </r>
  </si>
  <si>
    <r>
      <rPr>
        <sz val="11"/>
        <color theme="1"/>
        <rFont val="新細明體"/>
        <family val="1"/>
        <charset val="136"/>
      </rPr>
      <t>叢書名</t>
    </r>
    <r>
      <rPr>
        <sz val="11"/>
        <color theme="1"/>
        <rFont val="Calibri"/>
        <family val="2"/>
      </rPr>
      <t>: Emerald Studies in Alternativity and Marginalization</t>
    </r>
  </si>
  <si>
    <r>
      <rPr>
        <sz val="11"/>
        <color theme="1"/>
        <rFont val="新細明體"/>
        <family val="1"/>
        <charset val="136"/>
      </rPr>
      <t>叢書名</t>
    </r>
    <r>
      <rPr>
        <sz val="11"/>
        <color theme="1"/>
        <rFont val="Calibri"/>
        <family val="2"/>
      </rPr>
      <t>: Emerald Studies in Music and Place</t>
    </r>
  </si>
  <si>
    <r>
      <rPr>
        <sz val="11"/>
        <color theme="1"/>
        <rFont val="新細明體"/>
        <family val="1"/>
        <charset val="136"/>
      </rPr>
      <t>叢書名</t>
    </r>
    <r>
      <rPr>
        <sz val="11"/>
        <color theme="1"/>
        <rFont val="Calibri"/>
        <family val="2"/>
      </rPr>
      <t>: International Perspectives on Inclusive Education, Volume 13</t>
    </r>
  </si>
  <si>
    <r>
      <rPr>
        <sz val="11"/>
        <color theme="1"/>
        <rFont val="新細明體"/>
        <family val="1"/>
        <charset val="136"/>
      </rPr>
      <t>叢書名</t>
    </r>
    <r>
      <rPr>
        <sz val="11"/>
        <color theme="1"/>
        <rFont val="Calibri"/>
        <family val="2"/>
      </rPr>
      <t>: Political Power and Social Theory, Volume 36</t>
    </r>
  </si>
  <si>
    <r>
      <rPr>
        <sz val="11"/>
        <color theme="1"/>
        <rFont val="新細明體"/>
        <family val="1"/>
        <charset val="136"/>
      </rPr>
      <t>叢書名</t>
    </r>
    <r>
      <rPr>
        <sz val="11"/>
        <color theme="1"/>
        <rFont val="Calibri"/>
        <family val="2"/>
      </rPr>
      <t>: Advances in Medical Sociology, Volume 20</t>
    </r>
  </si>
  <si>
    <r>
      <rPr>
        <sz val="11"/>
        <color theme="1"/>
        <rFont val="新細明體"/>
        <family val="1"/>
        <charset val="136"/>
      </rPr>
      <t>叢書名</t>
    </r>
    <r>
      <rPr>
        <sz val="11"/>
        <color theme="1"/>
        <rFont val="Calibri"/>
        <family val="2"/>
      </rPr>
      <t xml:space="preserve">: Emerald Professional Learning Networks Series </t>
    </r>
  </si>
  <si>
    <r>
      <rPr>
        <sz val="11"/>
        <color theme="1"/>
        <rFont val="新細明體"/>
        <family val="1"/>
        <charset val="136"/>
      </rPr>
      <t>叢書名</t>
    </r>
    <r>
      <rPr>
        <sz val="11"/>
        <color theme="1"/>
        <rFont val="Calibri"/>
        <family val="2"/>
      </rPr>
      <t>: Concise Guides to the United Nations Sustainable Development Goals</t>
    </r>
  </si>
  <si>
    <r>
      <rPr>
        <sz val="11"/>
        <color theme="1"/>
        <rFont val="新細明體"/>
        <family val="1"/>
        <charset val="136"/>
      </rPr>
      <t>叢書名</t>
    </r>
    <r>
      <rPr>
        <sz val="11"/>
        <color theme="1"/>
        <rFont val="Calibri"/>
        <family val="2"/>
      </rPr>
      <t>: Perspectives on Crime, Law and Justice from the Global South</t>
    </r>
  </si>
  <si>
    <r>
      <rPr>
        <sz val="11"/>
        <color theme="1"/>
        <rFont val="新細明體"/>
        <family val="1"/>
        <charset val="136"/>
      </rPr>
      <t>叢書名</t>
    </r>
    <r>
      <rPr>
        <sz val="11"/>
        <color theme="1"/>
        <rFont val="Calibri"/>
        <family val="2"/>
      </rPr>
      <t xml:space="preserve">: Advances in Special Education, Volume 34 </t>
    </r>
  </si>
  <si>
    <r>
      <rPr>
        <sz val="11"/>
        <color theme="1"/>
        <rFont val="新細明體"/>
        <family val="1"/>
        <charset val="136"/>
      </rPr>
      <t>叢書名</t>
    </r>
    <r>
      <rPr>
        <sz val="11"/>
        <color theme="1"/>
        <rFont val="Calibri"/>
        <family val="2"/>
      </rPr>
      <t>: Advances in Special Education , Volume 35</t>
    </r>
  </si>
  <si>
    <r>
      <rPr>
        <sz val="11"/>
        <color theme="1"/>
        <rFont val="新細明體"/>
        <family val="1"/>
        <charset val="136"/>
      </rPr>
      <t>叢書名</t>
    </r>
    <r>
      <rPr>
        <sz val="11"/>
        <color theme="1"/>
        <rFont val="Calibri"/>
        <family val="2"/>
      </rPr>
      <t xml:space="preserve">: Innovations in Higher Education Teaching and Learning, Volume 17 </t>
    </r>
  </si>
  <si>
    <r>
      <rPr>
        <sz val="11"/>
        <color theme="1"/>
        <rFont val="新細明體"/>
        <family val="1"/>
        <charset val="136"/>
      </rPr>
      <t>叢書名</t>
    </r>
    <r>
      <rPr>
        <sz val="11"/>
        <color theme="1"/>
        <rFont val="Calibri"/>
        <family val="2"/>
      </rPr>
      <t xml:space="preserve">: Innovations in Higher Education Teaching and Learning, Volume 16 </t>
    </r>
  </si>
  <si>
    <r>
      <rPr>
        <sz val="11"/>
        <color theme="1"/>
        <rFont val="新細明體"/>
        <family val="1"/>
        <charset val="136"/>
      </rPr>
      <t>叢書名</t>
    </r>
    <r>
      <rPr>
        <sz val="11"/>
        <color theme="1"/>
        <rFont val="Calibri"/>
        <family val="2"/>
      </rPr>
      <t>: Studies in Law, Politics, and Society, Volume 79</t>
    </r>
  </si>
  <si>
    <r>
      <rPr>
        <sz val="11"/>
        <color theme="1"/>
        <rFont val="新細明體"/>
        <family val="1"/>
        <charset val="136"/>
      </rPr>
      <t>叢書名</t>
    </r>
    <r>
      <rPr>
        <sz val="11"/>
        <color theme="1"/>
        <rFont val="Calibri"/>
        <family val="2"/>
      </rPr>
      <t>: Studies in Law, Politics, and Society, Volume 80</t>
    </r>
  </si>
  <si>
    <r>
      <rPr>
        <sz val="11"/>
        <color theme="1"/>
        <rFont val="新細明體"/>
        <family val="1"/>
        <charset val="136"/>
      </rPr>
      <t>叢書名</t>
    </r>
    <r>
      <rPr>
        <sz val="11"/>
        <color theme="1"/>
        <rFont val="Calibri"/>
        <family val="2"/>
      </rPr>
      <t>: Current Perspectives in Social Theory, Volume 36</t>
    </r>
  </si>
  <si>
    <r>
      <rPr>
        <sz val="11"/>
        <color theme="1"/>
        <rFont val="新細明體"/>
        <family val="1"/>
        <charset val="136"/>
      </rPr>
      <t>叢書名</t>
    </r>
    <r>
      <rPr>
        <sz val="11"/>
        <color theme="1"/>
        <rFont val="Calibri"/>
        <family val="2"/>
      </rPr>
      <t>: Emerald Studies in Reproduction, Culture and Society</t>
    </r>
  </si>
  <si>
    <r>
      <rPr>
        <sz val="11"/>
        <color theme="1"/>
        <rFont val="新細明體"/>
        <family val="1"/>
        <charset val="136"/>
      </rPr>
      <t>叢書名</t>
    </r>
    <r>
      <rPr>
        <sz val="11"/>
        <color theme="1"/>
        <rFont val="Calibri"/>
        <family val="2"/>
      </rPr>
      <t>: International Perspectives on Education and Society, Volume 38</t>
    </r>
  </si>
  <si>
    <r>
      <rPr>
        <sz val="11"/>
        <color theme="1"/>
        <rFont val="新細明體"/>
        <family val="1"/>
        <charset val="136"/>
      </rPr>
      <t>叢書名</t>
    </r>
    <r>
      <rPr>
        <sz val="11"/>
        <color theme="1"/>
        <rFont val="Calibri"/>
        <family val="2"/>
      </rPr>
      <t>: Emerald Guides to Social Thought</t>
    </r>
  </si>
  <si>
    <r>
      <rPr>
        <sz val="11"/>
        <color theme="1"/>
        <rFont val="新細明體"/>
        <family val="1"/>
        <charset val="136"/>
      </rPr>
      <t>叢書名</t>
    </r>
    <r>
      <rPr>
        <sz val="11"/>
        <color theme="1"/>
        <rFont val="Calibri"/>
        <family val="2"/>
      </rPr>
      <t>: Literacy Research, Practice and Evaluation, Volume10</t>
    </r>
  </si>
  <si>
    <r>
      <rPr>
        <sz val="11"/>
        <color theme="1"/>
        <rFont val="新細明體"/>
        <family val="1"/>
        <charset val="136"/>
      </rPr>
      <t>叢書名</t>
    </r>
    <r>
      <rPr>
        <sz val="11"/>
        <color theme="1"/>
        <rFont val="Calibri"/>
        <family val="2"/>
      </rPr>
      <t xml:space="preserve">: Studies in Symbolic Interaction, Volume 50 </t>
    </r>
  </si>
  <si>
    <r>
      <rPr>
        <sz val="11"/>
        <color theme="1"/>
        <rFont val="新細明體"/>
        <family val="1"/>
        <charset val="136"/>
      </rPr>
      <t>叢書名</t>
    </r>
    <r>
      <rPr>
        <sz val="11"/>
        <color theme="1"/>
        <rFont val="Calibri"/>
        <family val="2"/>
      </rPr>
      <t xml:space="preserve">: Studies in Qualitative Methodology, Volume 17 </t>
    </r>
  </si>
  <si>
    <r>
      <rPr>
        <sz val="11"/>
        <color theme="1"/>
        <rFont val="新細明體"/>
        <family val="1"/>
        <charset val="136"/>
      </rPr>
      <t>叢書名</t>
    </r>
    <r>
      <rPr>
        <sz val="11"/>
        <color theme="1"/>
        <rFont val="Calibri"/>
        <family val="2"/>
      </rPr>
      <t>: Brexit Studies Series , Book</t>
    </r>
  </si>
  <si>
    <r>
      <rPr>
        <sz val="11"/>
        <color theme="1"/>
        <rFont val="新細明體"/>
        <family val="1"/>
        <charset val="136"/>
      </rPr>
      <t>叢書名</t>
    </r>
    <r>
      <rPr>
        <sz val="11"/>
        <color theme="1"/>
        <rFont val="Calibri"/>
        <family val="2"/>
      </rPr>
      <t xml:space="preserve">: Research in Political Sociology, Volume 26 </t>
    </r>
  </si>
  <si>
    <r>
      <rPr>
        <sz val="11"/>
        <color theme="1"/>
        <rFont val="新細明體"/>
        <family val="1"/>
        <charset val="136"/>
      </rPr>
      <t>叢書名</t>
    </r>
    <r>
      <rPr>
        <sz val="11"/>
        <color theme="1"/>
        <rFont val="Calibri"/>
        <family val="2"/>
      </rPr>
      <t>: Research in the Sociology of Sport, Volume 12</t>
    </r>
  </si>
  <si>
    <r>
      <rPr>
        <sz val="11"/>
        <color theme="1"/>
        <rFont val="新細明體"/>
        <family val="1"/>
        <charset val="136"/>
      </rPr>
      <t>叢書名</t>
    </r>
    <r>
      <rPr>
        <sz val="11"/>
        <color theme="1"/>
        <rFont val="Calibri"/>
        <family val="2"/>
      </rPr>
      <t>: Theory and Method in Higher Education Reasearch , Volume 5</t>
    </r>
  </si>
  <si>
    <r>
      <rPr>
        <sz val="11"/>
        <color theme="1"/>
        <rFont val="新細明體"/>
        <family val="1"/>
        <charset val="136"/>
      </rPr>
      <t>叢書名</t>
    </r>
    <r>
      <rPr>
        <sz val="11"/>
        <color theme="1"/>
        <rFont val="Calibri"/>
        <family val="2"/>
      </rPr>
      <t>: Contemporary Perspectives in Family Research, Volume 15</t>
    </r>
  </si>
  <si>
    <r>
      <rPr>
        <sz val="11"/>
        <color theme="1"/>
        <rFont val="新細明體"/>
        <family val="1"/>
        <charset val="136"/>
      </rPr>
      <t>叢書名</t>
    </r>
    <r>
      <rPr>
        <sz val="11"/>
        <color theme="1"/>
        <rFont val="Calibri"/>
        <family val="2"/>
      </rPr>
      <t>: Research in the Sociology of Health Care, Volume 37</t>
    </r>
  </si>
  <si>
    <r>
      <rPr>
        <sz val="11"/>
        <color theme="1"/>
        <rFont val="新細明體"/>
        <family val="1"/>
        <charset val="136"/>
      </rPr>
      <t>叢書名</t>
    </r>
    <r>
      <rPr>
        <sz val="11"/>
        <color theme="1"/>
        <rFont val="Calibri"/>
        <family val="2"/>
      </rPr>
      <t>: Research in Urban Sociology, Volume 16</t>
    </r>
  </si>
  <si>
    <r>
      <rPr>
        <sz val="11"/>
        <color theme="1"/>
        <rFont val="新細明體"/>
        <family val="1"/>
        <charset val="136"/>
      </rPr>
      <t>叢書名</t>
    </r>
    <r>
      <rPr>
        <sz val="11"/>
        <color theme="1"/>
        <rFont val="Calibri"/>
        <family val="2"/>
      </rPr>
      <t>: Sociological Studies of Children and Youth, Volume 25</t>
    </r>
  </si>
  <si>
    <r>
      <rPr>
        <sz val="11"/>
        <color theme="1"/>
        <rFont val="新細明體"/>
        <family val="1"/>
        <charset val="136"/>
      </rPr>
      <t>叢書名</t>
    </r>
    <r>
      <rPr>
        <sz val="11"/>
        <color theme="1"/>
        <rFont val="Calibri"/>
        <family val="2"/>
      </rPr>
      <t>: Research in the Sociology of Work, Volume 33</t>
    </r>
  </si>
  <si>
    <r>
      <rPr>
        <b/>
        <sz val="11"/>
        <rFont val="新細明體"/>
        <family val="1"/>
        <charset val="136"/>
      </rPr>
      <t>主題</t>
    </r>
  </si>
  <si>
    <r>
      <rPr>
        <b/>
        <sz val="11"/>
        <rFont val="新細明體"/>
        <family val="1"/>
        <charset val="136"/>
      </rPr>
      <t>次主題</t>
    </r>
  </si>
  <si>
    <r>
      <rPr>
        <b/>
        <sz val="11"/>
        <rFont val="新細明體"/>
        <family val="1"/>
        <charset val="136"/>
      </rPr>
      <t>杜威十進分類號</t>
    </r>
    <r>
      <rPr>
        <b/>
        <sz val="11"/>
        <rFont val="Calibri"/>
        <family val="2"/>
      </rPr>
      <t xml:space="preserve">/ </t>
    </r>
    <r>
      <rPr>
        <b/>
        <sz val="11"/>
        <rFont val="新細明體"/>
        <family val="1"/>
        <charset val="136"/>
      </rPr>
      <t>中國圖書分類號</t>
    </r>
  </si>
  <si>
    <r>
      <rPr>
        <b/>
        <sz val="11"/>
        <rFont val="新細明體"/>
        <family val="1"/>
        <charset val="136"/>
      </rPr>
      <t>國會分類號</t>
    </r>
  </si>
  <si>
    <r>
      <rPr>
        <b/>
        <sz val="11"/>
        <rFont val="新細明體"/>
        <family val="1"/>
        <charset val="136"/>
      </rPr>
      <t>紙本</t>
    </r>
    <r>
      <rPr>
        <b/>
        <sz val="11"/>
        <rFont val="Calibri"/>
        <family val="2"/>
      </rPr>
      <t>ISBN</t>
    </r>
  </si>
  <si>
    <r>
      <rPr>
        <b/>
        <sz val="11"/>
        <rFont val="新細明體"/>
        <family val="1"/>
        <charset val="136"/>
      </rPr>
      <t>電子書</t>
    </r>
    <r>
      <rPr>
        <b/>
        <sz val="11"/>
        <rFont val="Calibri"/>
        <family val="2"/>
      </rPr>
      <t xml:space="preserve">13 </t>
    </r>
    <r>
      <rPr>
        <b/>
        <sz val="11"/>
        <rFont val="新細明體"/>
        <family val="1"/>
        <charset val="136"/>
      </rPr>
      <t>碼</t>
    </r>
    <r>
      <rPr>
        <b/>
        <sz val="11"/>
        <rFont val="Calibri"/>
        <family val="2"/>
      </rPr>
      <t>ISBN</t>
    </r>
  </si>
  <si>
    <r>
      <rPr>
        <b/>
        <sz val="11"/>
        <rFont val="新細明體"/>
        <family val="1"/>
        <charset val="136"/>
      </rPr>
      <t>題名</t>
    </r>
  </si>
  <si>
    <r>
      <rPr>
        <b/>
        <sz val="11"/>
        <rFont val="新細明體"/>
        <family val="1"/>
        <charset val="136"/>
      </rPr>
      <t>版次</t>
    </r>
  </si>
  <si>
    <r>
      <rPr>
        <b/>
        <sz val="11"/>
        <rFont val="新細明體"/>
        <family val="1"/>
        <charset val="136"/>
      </rPr>
      <t>著者</t>
    </r>
  </si>
  <si>
    <r>
      <rPr>
        <b/>
        <sz val="11"/>
        <rFont val="新細明體"/>
        <family val="1"/>
        <charset val="136"/>
      </rPr>
      <t>出版者</t>
    </r>
  </si>
  <si>
    <r>
      <rPr>
        <b/>
        <sz val="11"/>
        <rFont val="新細明體"/>
        <family val="1"/>
        <charset val="136"/>
      </rPr>
      <t>出版年</t>
    </r>
  </si>
  <si>
    <r>
      <rPr>
        <b/>
        <sz val="11"/>
        <rFont val="新細明體"/>
        <family val="1"/>
        <charset val="136"/>
      </rPr>
      <t>冊數</t>
    </r>
  </si>
  <si>
    <r>
      <rPr>
        <b/>
        <sz val="11"/>
        <rFont val="新細明體"/>
        <family val="1"/>
        <charset val="136"/>
      </rPr>
      <t>語文別</t>
    </r>
  </si>
  <si>
    <r>
      <rPr>
        <b/>
        <sz val="11"/>
        <rFont val="新細明體"/>
        <family val="1"/>
        <charset val="136"/>
      </rPr>
      <t>附件</t>
    </r>
  </si>
  <si>
    <r>
      <rPr>
        <b/>
        <sz val="11"/>
        <rFont val="新細明體"/>
        <family val="1"/>
        <charset val="136"/>
      </rPr>
      <t>備註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</si>
</sst>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新細明體"/>
      <family val="2"/>
      <scheme val="minor"/>
    </font>
    <font>
      <sz val="8"/>
      <color theme="1"/>
      <name val="新細明體"/>
      <family val="2"/>
      <scheme val="minor"/>
    </font>
    <font>
      <u/>
      <sz val="11"/>
      <color theme="10"/>
      <name val="新細明體"/>
      <family val="2"/>
      <scheme val="minor"/>
    </font>
    <font>
      <b/>
      <sz val="9"/>
      <color theme="0"/>
      <name val="新細明體"/>
      <family val="2"/>
      <scheme val="minor"/>
    </font>
    <font>
      <sz val="9"/>
      <color theme="1"/>
      <name val="新細明體"/>
      <family val="2"/>
      <scheme val="minor"/>
    </font>
    <font>
      <sz val="9"/>
      <name val="新細明體"/>
      <family val="3"/>
      <charset val="136"/>
      <scheme val="minor"/>
    </font>
    <font>
      <sz val="11"/>
      <color theme="1"/>
      <name val="Calibri"/>
      <family val="2"/>
    </font>
    <font>
      <sz val="11"/>
      <color theme="1"/>
      <name val="新細明體"/>
      <family val="1"/>
      <charset val="136"/>
    </font>
    <font>
      <u/>
      <sz val="11"/>
      <color theme="10"/>
      <name val="Calibri"/>
      <family val="2"/>
    </font>
    <font>
      <sz val="11"/>
      <name val="Calibri"/>
      <family val="2"/>
    </font>
    <font>
      <sz val="11"/>
      <color rgb="FFFF0000"/>
      <name val="Calibri"/>
      <family val="2"/>
    </font>
    <font>
      <b/>
      <sz val="11"/>
      <name val="Calibri"/>
      <family val="2"/>
    </font>
    <font>
      <b/>
      <sz val="11"/>
      <name val="新細明體"/>
      <family val="1"/>
      <charset val="136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5">
    <xf numFmtId="0" fontId="0" fillId="0" borderId="0" xfId="0"/>
    <xf numFmtId="0" fontId="1" fillId="0" borderId="0" xfId="0" applyFont="1"/>
    <xf numFmtId="0" fontId="3" fillId="0" borderId="0" xfId="0" applyFont="1" applyAlignment="1">
      <alignment horizontal="center" vertical="center"/>
    </xf>
    <xf numFmtId="49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/>
    <xf numFmtId="49" fontId="4" fillId="0" borderId="0" xfId="0" applyNumberFormat="1" applyFont="1"/>
    <xf numFmtId="49" fontId="4" fillId="0" borderId="0" xfId="0" applyNumberFormat="1" applyFont="1" applyAlignment="1">
      <alignment horizontal="left"/>
    </xf>
    <xf numFmtId="1" fontId="4" fillId="0" borderId="0" xfId="0" applyNumberFormat="1" applyFont="1" applyAlignment="1">
      <alignment horizontal="center"/>
    </xf>
    <xf numFmtId="0" fontId="1" fillId="0" borderId="0" xfId="0" applyFont="1" applyAlignment="1">
      <alignment wrapText="1"/>
    </xf>
    <xf numFmtId="49" fontId="4" fillId="0" borderId="0" xfId="0" applyNumberFormat="1" applyFont="1" applyAlignment="1">
      <alignment wrapText="1"/>
    </xf>
    <xf numFmtId="0" fontId="9" fillId="2" borderId="0" xfId="0" applyFont="1" applyFill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49" fontId="9" fillId="0" borderId="0" xfId="0" applyNumberFormat="1" applyFont="1" applyBorder="1" applyAlignment="1">
      <alignment horizontal="left" vertical="center"/>
    </xf>
    <xf numFmtId="49" fontId="6" fillId="0" borderId="0" xfId="0" applyNumberFormat="1" applyFont="1" applyBorder="1" applyAlignment="1">
      <alignment horizontal="left" vertical="center"/>
    </xf>
    <xf numFmtId="49" fontId="9" fillId="0" borderId="0" xfId="0" applyNumberFormat="1" applyFont="1" applyBorder="1" applyAlignment="1">
      <alignment horizontal="left" vertical="center" wrapText="1"/>
    </xf>
    <xf numFmtId="1" fontId="9" fillId="0" borderId="0" xfId="0" applyNumberFormat="1" applyFont="1" applyBorder="1" applyAlignment="1">
      <alignment horizontal="left" vertical="center"/>
    </xf>
    <xf numFmtId="0" fontId="8" fillId="0" borderId="0" xfId="1" applyFont="1" applyBorder="1" applyAlignment="1">
      <alignment horizontal="left" vertical="center"/>
    </xf>
    <xf numFmtId="49" fontId="10" fillId="0" borderId="0" xfId="0" applyNumberFormat="1" applyFont="1" applyBorder="1" applyAlignment="1">
      <alignment horizontal="left" vertical="center"/>
    </xf>
    <xf numFmtId="0" fontId="6" fillId="2" borderId="0" xfId="0" applyFont="1" applyFill="1" applyBorder="1" applyAlignment="1">
      <alignment horizontal="left"/>
    </xf>
    <xf numFmtId="0" fontId="6" fillId="2" borderId="0" xfId="0" applyFont="1" applyFill="1" applyBorder="1" applyAlignment="1">
      <alignment horizontal="left" vertical="center"/>
    </xf>
    <xf numFmtId="49" fontId="6" fillId="2" borderId="0" xfId="0" applyNumberFormat="1" applyFont="1" applyFill="1" applyBorder="1" applyAlignment="1">
      <alignment horizontal="left" vertical="center"/>
    </xf>
    <xf numFmtId="49" fontId="6" fillId="2" borderId="0" xfId="0" applyNumberFormat="1" applyFont="1" applyFill="1" applyBorder="1" applyAlignment="1">
      <alignment horizontal="left" vertical="center" wrapText="1"/>
    </xf>
    <xf numFmtId="2" fontId="6" fillId="2" borderId="0" xfId="0" applyNumberFormat="1" applyFont="1" applyFill="1" applyBorder="1" applyAlignment="1">
      <alignment horizontal="left" vertical="center"/>
    </xf>
    <xf numFmtId="0" fontId="6" fillId="0" borderId="0" xfId="0" applyFont="1" applyBorder="1" applyAlignment="1">
      <alignment horizontal="left"/>
    </xf>
    <xf numFmtId="49" fontId="6" fillId="0" borderId="0" xfId="0" applyNumberFormat="1" applyFont="1" applyBorder="1" applyAlignment="1">
      <alignment horizontal="left" vertical="center" wrapText="1"/>
    </xf>
    <xf numFmtId="2" fontId="6" fillId="0" borderId="0" xfId="0" applyNumberFormat="1" applyFont="1" applyBorder="1" applyAlignment="1">
      <alignment horizontal="left" vertical="center"/>
    </xf>
    <xf numFmtId="0" fontId="8" fillId="0" borderId="0" xfId="1" applyFont="1" applyBorder="1" applyAlignment="1">
      <alignment horizontal="left"/>
    </xf>
    <xf numFmtId="49" fontId="9" fillId="0" borderId="0" xfId="0" applyNumberFormat="1" applyFont="1" applyFill="1" applyBorder="1" applyAlignment="1">
      <alignment horizontal="left" vertical="center" wrapText="1"/>
    </xf>
    <xf numFmtId="49" fontId="6" fillId="0" borderId="0" xfId="0" applyNumberFormat="1" applyFont="1" applyFill="1" applyBorder="1" applyAlignment="1">
      <alignment horizontal="left" vertical="center"/>
    </xf>
    <xf numFmtId="0" fontId="10" fillId="0" borderId="0" xfId="0" applyFont="1" applyBorder="1" applyAlignment="1">
      <alignment horizontal="left"/>
    </xf>
    <xf numFmtId="49" fontId="11" fillId="2" borderId="0" xfId="0" applyNumberFormat="1" applyFont="1" applyFill="1" applyBorder="1" applyAlignment="1">
      <alignment horizontal="left" vertical="center"/>
    </xf>
    <xf numFmtId="0" fontId="11" fillId="2" borderId="0" xfId="0" applyFont="1" applyFill="1" applyBorder="1" applyAlignment="1">
      <alignment horizontal="left" vertical="center"/>
    </xf>
    <xf numFmtId="49" fontId="11" fillId="2" borderId="0" xfId="0" applyNumberFormat="1" applyFont="1" applyFill="1" applyBorder="1" applyAlignment="1">
      <alignment horizontal="left" vertical="center" wrapText="1"/>
    </xf>
    <xf numFmtId="1" fontId="11" fillId="2" borderId="0" xfId="0" applyNumberFormat="1" applyFont="1" applyFill="1" applyBorder="1" applyAlignment="1">
      <alignment horizontal="left" vertical="center"/>
    </xf>
  </cellXfs>
  <cellStyles count="2">
    <cellStyle name="一般" xfId="0" builtinId="0"/>
    <cellStyle name="超連結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Book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2">
          <cell r="A2" t="str">
            <v>9781787697782</v>
          </cell>
        </row>
        <row r="3">
          <cell r="A3" t="str">
            <v>9781787560413</v>
          </cell>
        </row>
        <row r="4">
          <cell r="A4" t="str">
            <v>9781787147744</v>
          </cell>
        </row>
        <row r="5">
          <cell r="A5" t="str">
            <v>9781787434066</v>
          </cell>
        </row>
        <row r="6">
          <cell r="A6" t="str">
            <v>9781787698369</v>
          </cell>
        </row>
        <row r="7">
          <cell r="A7" t="str">
            <v>9781787148000</v>
          </cell>
        </row>
        <row r="8">
          <cell r="A8" t="str">
            <v>9781787566149</v>
          </cell>
        </row>
        <row r="9">
          <cell r="A9" t="str">
            <v>9781787544888</v>
          </cell>
        </row>
        <row r="10">
          <cell r="A10" t="str">
            <v>9781787546561</v>
          </cell>
        </row>
        <row r="11">
          <cell r="A11" t="str">
            <v>9781787568167</v>
          </cell>
        </row>
        <row r="12">
          <cell r="A12" t="str">
            <v>9781787430624</v>
          </cell>
        </row>
        <row r="13">
          <cell r="A13" t="str">
            <v>9781787695702</v>
          </cell>
        </row>
        <row r="14">
          <cell r="A14" t="str">
            <v>9781787695825</v>
          </cell>
        </row>
        <row r="15">
          <cell r="A15" t="str">
            <v>9781787569027</v>
          </cell>
        </row>
        <row r="16">
          <cell r="A16" t="str">
            <v>9781789732160</v>
          </cell>
        </row>
        <row r="17">
          <cell r="A17" t="str">
            <v>9781787560659</v>
          </cell>
        </row>
        <row r="18">
          <cell r="A18" t="str">
            <v>9781787560611</v>
          </cell>
        </row>
        <row r="19">
          <cell r="A19" t="str">
            <v>9781787699380</v>
          </cell>
        </row>
        <row r="20">
          <cell r="A20" t="str">
            <v>9781789731408</v>
          </cell>
        </row>
        <row r="21">
          <cell r="A21" t="str">
            <v>9781789736229</v>
          </cell>
        </row>
        <row r="22">
          <cell r="A22" t="str">
            <v>9781789730128</v>
          </cell>
        </row>
        <row r="23">
          <cell r="A23" t="str">
            <v>9781787695467</v>
          </cell>
        </row>
        <row r="24">
          <cell r="A24" t="str">
            <v>9781789732306</v>
          </cell>
        </row>
        <row r="25">
          <cell r="A25" t="str">
            <v>9781787563605</v>
          </cell>
        </row>
        <row r="26">
          <cell r="A26" t="str">
            <v>9781787692206</v>
          </cell>
        </row>
        <row r="27">
          <cell r="A27" t="str">
            <v>9781787566583</v>
          </cell>
        </row>
        <row r="28">
          <cell r="A28" t="str">
            <v>9781787697324</v>
          </cell>
        </row>
        <row r="29">
          <cell r="A29" t="str">
            <v>9781787697881</v>
          </cell>
        </row>
        <row r="30">
          <cell r="A30" t="str">
            <v>9781787569089</v>
          </cell>
        </row>
        <row r="31">
          <cell r="A31" t="str">
            <v>9781787695160</v>
          </cell>
        </row>
        <row r="32">
          <cell r="A32" t="str">
            <v>9781787696884</v>
          </cell>
        </row>
        <row r="33">
          <cell r="A33" t="str">
            <v>9781789732542</v>
          </cell>
        </row>
        <row r="34">
          <cell r="A34" t="str">
            <v>9781787695443</v>
          </cell>
        </row>
        <row r="35">
          <cell r="A35" t="str">
            <v>9781787436978</v>
          </cell>
        </row>
        <row r="36">
          <cell r="A36" t="str">
            <v>9781787691926</v>
          </cell>
        </row>
        <row r="37">
          <cell r="A37" t="str">
            <v>9781787695382</v>
          </cell>
        </row>
        <row r="38">
          <cell r="A38" t="str">
            <v>9781789734706</v>
          </cell>
        </row>
        <row r="39">
          <cell r="A39" t="str">
            <v>9781787691049</v>
          </cell>
        </row>
        <row r="40">
          <cell r="A40" t="str">
            <v>9781787698987</v>
          </cell>
        </row>
        <row r="41">
          <cell r="A41" t="str">
            <v>9781787564282</v>
          </cell>
        </row>
        <row r="42">
          <cell r="A42" t="str">
            <v>9781789730647</v>
          </cell>
        </row>
        <row r="43">
          <cell r="A43" t="str">
            <v>9781787697683</v>
          </cell>
        </row>
        <row r="44">
          <cell r="A44" t="str">
            <v>9781787692046</v>
          </cell>
        </row>
        <row r="45">
          <cell r="A45" t="str">
            <v>9781787562967</v>
          </cell>
        </row>
        <row r="46">
          <cell r="A46" t="str">
            <v>9781787546141</v>
          </cell>
        </row>
        <row r="47">
          <cell r="A47" t="str">
            <v>9781787699489</v>
          </cell>
        </row>
        <row r="48">
          <cell r="A48" t="str">
            <v>9781787690561</v>
          </cell>
        </row>
        <row r="49">
          <cell r="A49" t="str">
            <v>9781789737806</v>
          </cell>
        </row>
        <row r="50">
          <cell r="A50" t="str">
            <v>9781787560819</v>
          </cell>
        </row>
        <row r="51">
          <cell r="A51" t="str">
            <v>9781787548213</v>
          </cell>
        </row>
        <row r="52">
          <cell r="A52" t="str">
            <v>9781787567269</v>
          </cell>
        </row>
        <row r="53">
          <cell r="A53" t="str">
            <v>9781787542860</v>
          </cell>
        </row>
        <row r="54">
          <cell r="A54" t="str">
            <v>9781787563360</v>
          </cell>
        </row>
        <row r="55">
          <cell r="A55" t="str">
            <v>9781787691841</v>
          </cell>
        </row>
        <row r="56">
          <cell r="A56" t="str">
            <v>9781787699083</v>
          </cell>
        </row>
        <row r="57">
          <cell r="A57" t="str">
            <v>9781787146181</v>
          </cell>
        </row>
        <row r="58">
          <cell r="A58" t="str">
            <v>9781787699243</v>
          </cell>
        </row>
        <row r="59">
          <cell r="A59" t="str">
            <v>9781787693180</v>
          </cell>
        </row>
        <row r="60">
          <cell r="A60" t="str">
            <v>9781787567184</v>
          </cell>
        </row>
        <row r="61">
          <cell r="A61" t="str">
            <v>9781787562127</v>
          </cell>
        </row>
        <row r="62">
          <cell r="A62" t="str">
            <v>9781789731682</v>
          </cell>
        </row>
        <row r="63">
          <cell r="A63" t="str">
            <v>9781789732061</v>
          </cell>
        </row>
        <row r="64">
          <cell r="A64" t="str">
            <v>9781789732344</v>
          </cell>
        </row>
        <row r="65">
          <cell r="A65" t="str">
            <v>9781787562165</v>
          </cell>
        </row>
        <row r="66">
          <cell r="A66" t="str">
            <v>9781787541962</v>
          </cell>
        </row>
        <row r="67">
          <cell r="A67" t="str">
            <v>9781787564749</v>
          </cell>
        </row>
        <row r="68">
          <cell r="A68" t="str">
            <v>9781838671013</v>
          </cell>
        </row>
        <row r="69">
          <cell r="A69" t="str">
            <v>9781787567221</v>
          </cell>
        </row>
        <row r="70">
          <cell r="A70" t="str">
            <v>9781787564923</v>
          </cell>
        </row>
        <row r="71">
          <cell r="A71" t="str">
            <v>9781789731729</v>
          </cell>
        </row>
        <row r="72">
          <cell r="A72" t="str">
            <v>9781789733648</v>
          </cell>
        </row>
        <row r="73">
          <cell r="A73" t="str">
            <v>9781787569843</v>
          </cell>
        </row>
        <row r="74">
          <cell r="A74" t="str">
            <v>9781787698505</v>
          </cell>
        </row>
        <row r="75">
          <cell r="A75" t="str">
            <v>9781787437845</v>
          </cell>
        </row>
        <row r="76">
          <cell r="A76" t="str">
            <v>9781838671174</v>
          </cell>
        </row>
        <row r="77">
          <cell r="A77" t="str">
            <v>9781789730364</v>
          </cell>
        </row>
        <row r="78">
          <cell r="A78" t="str">
            <v>9781787563681</v>
          </cell>
        </row>
        <row r="79">
          <cell r="A79" t="str">
            <v>9781787567764</v>
          </cell>
        </row>
        <row r="80">
          <cell r="A80" t="str">
            <v>9781787698048</v>
          </cell>
        </row>
        <row r="81">
          <cell r="A81" t="str">
            <v>9781789732665</v>
          </cell>
        </row>
        <row r="82">
          <cell r="A82" t="str">
            <v>9781789730081</v>
          </cell>
        </row>
        <row r="83">
          <cell r="A83" t="str">
            <v>9781789732566</v>
          </cell>
        </row>
        <row r="84">
          <cell r="A84" t="str">
            <v>9781789733167</v>
          </cell>
        </row>
        <row r="85">
          <cell r="A85" t="str">
            <v>9781787565869</v>
          </cell>
        </row>
        <row r="86">
          <cell r="A86" t="str">
            <v>9781787566842</v>
          </cell>
        </row>
        <row r="87">
          <cell r="A87" t="str">
            <v>9781789736083</v>
          </cell>
        </row>
        <row r="88">
          <cell r="A88" t="str">
            <v>9781787560116</v>
          </cell>
        </row>
        <row r="89">
          <cell r="A89" t="str">
            <v>9781789732245</v>
          </cell>
        </row>
        <row r="90">
          <cell r="A90" t="str">
            <v>9781787698468</v>
          </cell>
        </row>
        <row r="91">
          <cell r="A91" t="str">
            <v>9781787695245</v>
          </cell>
        </row>
        <row r="92">
          <cell r="A92" t="str">
            <v>9781789731606</v>
          </cell>
        </row>
        <row r="93">
          <cell r="A93" t="str">
            <v>9781787145528</v>
          </cell>
        </row>
        <row r="94">
          <cell r="A94" t="str">
            <v>9781789738469</v>
          </cell>
        </row>
        <row r="95">
          <cell r="A95" t="str">
            <v>9781787690608</v>
          </cell>
        </row>
        <row r="96">
          <cell r="A96" t="str">
            <v>9781789732207</v>
          </cell>
        </row>
        <row r="97">
          <cell r="A97" t="str">
            <v>9781789737288</v>
          </cell>
        </row>
        <row r="98">
          <cell r="A98" t="str">
            <v>9781789736847</v>
          </cell>
        </row>
        <row r="99">
          <cell r="A99" t="str">
            <v>9781787566620</v>
          </cell>
        </row>
        <row r="100">
          <cell r="A100" t="str">
            <v>9781787690387</v>
          </cell>
        </row>
        <row r="101">
          <cell r="A101" t="str">
            <v>9781787691407</v>
          </cell>
        </row>
        <row r="102">
          <cell r="A102" t="str">
            <v>9781787569942</v>
          </cell>
        </row>
        <row r="103">
          <cell r="A103" t="str">
            <v>9781787696143</v>
          </cell>
        </row>
        <row r="104">
          <cell r="A104" t="str">
            <v>9781787695788</v>
          </cell>
        </row>
        <row r="105">
          <cell r="A105" t="str">
            <v>9781787541269</v>
          </cell>
        </row>
        <row r="106">
          <cell r="A106" t="str">
            <v>9781787699205</v>
          </cell>
        </row>
        <row r="107">
          <cell r="A107" t="str">
            <v>9781787565166</v>
          </cell>
        </row>
        <row r="108">
          <cell r="A108" t="str">
            <v>9781787438590</v>
          </cell>
        </row>
        <row r="109">
          <cell r="A109" t="str">
            <v>9781789738186</v>
          </cell>
        </row>
        <row r="110">
          <cell r="A110" t="str">
            <v>9781787435742</v>
          </cell>
        </row>
        <row r="111">
          <cell r="A111" t="str">
            <v>9781787564220</v>
          </cell>
        </row>
        <row r="112">
          <cell r="A112" t="str">
            <v>9781789732740</v>
          </cell>
        </row>
        <row r="113">
          <cell r="A113" t="str">
            <v>9781789737066</v>
          </cell>
        </row>
        <row r="114">
          <cell r="A114" t="str">
            <v>9781789730746</v>
          </cell>
        </row>
        <row r="115">
          <cell r="A115" t="str">
            <v>9781787694125</v>
          </cell>
        </row>
        <row r="116">
          <cell r="A116" t="str">
            <v>9781787699946</v>
          </cell>
        </row>
        <row r="117">
          <cell r="A117" t="str">
            <v>9781787691681</v>
          </cell>
        </row>
        <row r="118">
          <cell r="A118" t="str">
            <v>9781787695122</v>
          </cell>
        </row>
        <row r="119">
          <cell r="A119" t="str">
            <v>9781789735864</v>
          </cell>
        </row>
        <row r="120">
          <cell r="A120" t="str">
            <v>9781789736007</v>
          </cell>
        </row>
        <row r="121">
          <cell r="A121" t="str">
            <v>9781789738629</v>
          </cell>
        </row>
        <row r="122">
          <cell r="A122" t="str">
            <v>9781789730708</v>
          </cell>
        </row>
        <row r="123">
          <cell r="A123" t="str">
            <v>9781787698086</v>
          </cell>
        </row>
        <row r="124">
          <cell r="A124" t="str">
            <v>9781787566804</v>
          </cell>
        </row>
        <row r="125">
          <cell r="A125" t="str">
            <v>9781789732627</v>
          </cell>
        </row>
        <row r="126">
          <cell r="A126" t="str">
            <v>9781787546400</v>
          </cell>
        </row>
        <row r="127">
          <cell r="A127" t="str">
            <v>9781787560451</v>
          </cell>
        </row>
        <row r="128">
          <cell r="A128" t="str">
            <v>9781789734744</v>
          </cell>
        </row>
        <row r="129">
          <cell r="A129" t="str">
            <v>9781789738582</v>
          </cell>
        </row>
        <row r="130">
          <cell r="A130" t="str">
            <v>9781787698826</v>
          </cell>
        </row>
        <row r="131">
          <cell r="A131" t="str">
            <v>9781838671747</v>
          </cell>
        </row>
        <row r="132">
          <cell r="A132" t="str">
            <v>9781789735543</v>
          </cell>
        </row>
        <row r="133">
          <cell r="A133" t="str">
            <v>9781789738520</v>
          </cell>
        </row>
        <row r="134">
          <cell r="A134" t="str">
            <v>9781789732788</v>
          </cell>
        </row>
        <row r="135">
          <cell r="A135" t="str">
            <v>9781787543140</v>
          </cell>
        </row>
        <row r="136">
          <cell r="A136" t="str">
            <v>9781789737127</v>
          </cell>
        </row>
        <row r="137">
          <cell r="A137" t="str">
            <v>9781787560499</v>
          </cell>
        </row>
        <row r="138">
          <cell r="A138" t="str">
            <v>9781787560697</v>
          </cell>
        </row>
        <row r="139">
          <cell r="A139" t="str">
            <v>9781789739947</v>
          </cell>
        </row>
        <row r="140">
          <cell r="A140" t="str">
            <v>9781789739008</v>
          </cell>
        </row>
        <row r="141">
          <cell r="A141" t="str">
            <v>9781789738827</v>
          </cell>
        </row>
        <row r="142">
          <cell r="A142" t="str">
            <v>9781787147805</v>
          </cell>
        </row>
        <row r="143">
          <cell r="A143" t="str">
            <v>9781789730326</v>
          </cell>
        </row>
        <row r="144">
          <cell r="A144" t="str">
            <v>9781789737523</v>
          </cell>
        </row>
        <row r="145">
          <cell r="A145" t="str">
            <v>9781789739503</v>
          </cell>
        </row>
        <row r="146">
          <cell r="A146" t="str">
            <v>9781838670597</v>
          </cell>
        </row>
        <row r="147">
          <cell r="A147" t="str">
            <v>9781787697201</v>
          </cell>
        </row>
        <row r="148">
          <cell r="A148" t="str">
            <v>9781787566927</v>
          </cell>
        </row>
        <row r="149">
          <cell r="A149" t="str">
            <v>9781787695580</v>
          </cell>
        </row>
        <row r="150">
          <cell r="A150" t="str">
            <v>9781789730784</v>
          </cell>
        </row>
        <row r="151">
          <cell r="A151" t="str">
            <v>9781787567566</v>
          </cell>
        </row>
        <row r="152">
          <cell r="A152" t="str">
            <v>9781787690028</v>
          </cell>
        </row>
        <row r="153">
          <cell r="A153" t="str">
            <v>9781838670634</v>
          </cell>
        </row>
        <row r="154">
          <cell r="A154" t="str">
            <v>9781789739046</v>
          </cell>
        </row>
        <row r="155">
          <cell r="A155" t="str">
            <v>9781789734461</v>
          </cell>
        </row>
        <row r="156">
          <cell r="A156" t="str">
            <v>9781787698628</v>
          </cell>
        </row>
        <row r="157">
          <cell r="A157" t="str">
            <v>9781789732702</v>
          </cell>
        </row>
        <row r="158">
          <cell r="A158" t="str">
            <v>9781789732863</v>
          </cell>
        </row>
        <row r="159">
          <cell r="A159" t="str">
            <v>9781789738483</v>
          </cell>
        </row>
        <row r="160">
          <cell r="A160" t="str">
            <v>9781787691568</v>
          </cell>
        </row>
        <row r="161">
          <cell r="A161" t="str">
            <v>9781787546486</v>
          </cell>
        </row>
        <row r="162">
          <cell r="A162" t="str">
            <v>9781787690622</v>
          </cell>
        </row>
        <row r="163">
          <cell r="A163" t="str">
            <v>9781789733082</v>
          </cell>
        </row>
        <row r="164">
          <cell r="A164" t="str">
            <v>9781787433922</v>
          </cell>
        </row>
        <row r="165">
          <cell r="A165" t="str">
            <v>9781787694484</v>
          </cell>
        </row>
        <row r="166">
          <cell r="A166" t="str">
            <v>9781789733044</v>
          </cell>
        </row>
        <row r="167">
          <cell r="A167" t="str">
            <v>9781838672027</v>
          </cell>
        </row>
        <row r="168">
          <cell r="A168" t="str">
            <v>9781787698666</v>
          </cell>
        </row>
        <row r="169">
          <cell r="A169" t="str">
            <v>9781789735468</v>
          </cell>
        </row>
        <row r="170">
          <cell r="A170" t="str">
            <v>9781789737882</v>
          </cell>
        </row>
        <row r="171">
          <cell r="A171" t="str">
            <v>9781838671808</v>
          </cell>
        </row>
        <row r="172">
          <cell r="A172" t="str">
            <v>9781787145948</v>
          </cell>
        </row>
        <row r="173">
          <cell r="A173" t="str">
            <v>9781787691384</v>
          </cell>
        </row>
        <row r="174">
          <cell r="A174" t="str">
            <v>9781789732429</v>
          </cell>
        </row>
        <row r="175">
          <cell r="A175" t="str">
            <v>9781789730944</v>
          </cell>
        </row>
        <row r="176">
          <cell r="A176" t="str">
            <v>9781838670559</v>
          </cell>
        </row>
        <row r="177">
          <cell r="A177" t="str">
            <v>9781787437074</v>
          </cell>
        </row>
        <row r="178">
          <cell r="A178" t="str">
            <v>9781838675042</v>
          </cell>
        </row>
        <row r="179">
          <cell r="A179" t="str">
            <v>9781787691209</v>
          </cell>
        </row>
        <row r="180">
          <cell r="A180" t="str">
            <v>9781789733204</v>
          </cell>
        </row>
        <row r="181">
          <cell r="A181" t="str">
            <v>9781789733129</v>
          </cell>
        </row>
        <row r="182">
          <cell r="A182" t="str">
            <v>9781789735925</v>
          </cell>
        </row>
        <row r="183">
          <cell r="A183" t="str">
            <v>9781789738100</v>
          </cell>
        </row>
        <row r="184">
          <cell r="A184" t="str">
            <v>9781838670054</v>
          </cell>
        </row>
        <row r="185">
          <cell r="A185" t="str">
            <v>9781838671334</v>
          </cell>
        </row>
        <row r="186">
          <cell r="A186" t="str">
            <v>9781787542907</v>
          </cell>
        </row>
        <row r="187">
          <cell r="A187" t="str">
            <v>9781787548138</v>
          </cell>
        </row>
        <row r="188">
          <cell r="A188" t="str">
            <v>9781787563964</v>
          </cell>
        </row>
        <row r="189">
          <cell r="A189" t="str">
            <v>9781789734966</v>
          </cell>
        </row>
        <row r="190">
          <cell r="A190" t="str">
            <v>9781789732900</v>
          </cell>
        </row>
        <row r="191">
          <cell r="A191" t="str">
            <v>9781789739466</v>
          </cell>
        </row>
        <row r="192">
          <cell r="A192" t="str">
            <v>9781789738766</v>
          </cell>
        </row>
        <row r="193">
          <cell r="A193" t="str">
            <v>9781838671211</v>
          </cell>
        </row>
        <row r="194">
          <cell r="A194" t="str">
            <v>9781787560079</v>
          </cell>
        </row>
        <row r="195">
          <cell r="A195" t="str">
            <v>9781789739541</v>
          </cell>
        </row>
        <row r="196">
          <cell r="A196" t="str">
            <v>9781789734508</v>
          </cell>
        </row>
        <row r="197">
          <cell r="A197" t="str">
            <v>9781838672225</v>
          </cell>
        </row>
        <row r="198">
          <cell r="A198" t="str">
            <v>9781787696549</v>
          </cell>
        </row>
        <row r="199">
          <cell r="A199" t="str">
            <v>9781789733587</v>
          </cell>
        </row>
        <row r="200">
          <cell r="A200" t="str">
            <v>9781838677503</v>
          </cell>
        </row>
        <row r="201">
          <cell r="A201" t="str">
            <v>9781787691087</v>
          </cell>
        </row>
        <row r="202">
          <cell r="A202" t="str">
            <v>9781787698765</v>
          </cell>
        </row>
        <row r="203">
          <cell r="A203" t="str">
            <v>9781787563407</v>
          </cell>
        </row>
        <row r="204">
          <cell r="A204" t="str">
            <v>9781838671969</v>
          </cell>
        </row>
        <row r="205">
          <cell r="A205" t="str">
            <v>9781787433946</v>
          </cell>
        </row>
        <row r="206">
          <cell r="A206" t="str">
            <v>9781838672942</v>
          </cell>
        </row>
        <row r="207">
          <cell r="A207" t="str">
            <v>9781789734805</v>
          </cell>
        </row>
        <row r="208">
          <cell r="A208" t="str">
            <v>9781838674168</v>
          </cell>
        </row>
        <row r="209">
          <cell r="A209" t="str">
            <v>9781789737028</v>
          </cell>
        </row>
        <row r="210">
          <cell r="A210" t="str">
            <v>9781787560239</v>
          </cell>
        </row>
        <row r="211">
          <cell r="A211" t="str">
            <v>9781838673468</v>
          </cell>
        </row>
        <row r="212">
          <cell r="A212" t="str">
            <v>9781838673840</v>
          </cell>
        </row>
        <row r="213">
          <cell r="A213" t="str">
            <v>9781789734607</v>
          </cell>
        </row>
        <row r="214">
          <cell r="A214" t="str">
            <v>9781787568860</v>
          </cell>
        </row>
        <row r="215">
          <cell r="A215" t="str">
            <v>9781789733709</v>
          </cell>
        </row>
        <row r="216">
          <cell r="A216" t="str">
            <v>9781789736700</v>
          </cell>
        </row>
        <row r="217">
          <cell r="A217" t="str">
            <v>9781789734928</v>
          </cell>
        </row>
        <row r="218">
          <cell r="A218" t="str">
            <v>9781838672607</v>
          </cell>
        </row>
        <row r="219">
          <cell r="A219" t="str">
            <v>9781789734546</v>
          </cell>
        </row>
        <row r="220">
          <cell r="A220" t="str">
            <v>9781838675080</v>
          </cell>
        </row>
        <row r="221">
          <cell r="A221" t="str">
            <v>9781789736281</v>
          </cell>
        </row>
        <row r="222">
          <cell r="A222" t="str">
            <v>9781787565920</v>
          </cell>
        </row>
        <row r="223">
          <cell r="A223" t="str">
            <v>9781789733945</v>
          </cell>
        </row>
        <row r="224">
          <cell r="A224" t="str">
            <v>9781838679163</v>
          </cell>
        </row>
        <row r="225">
          <cell r="A225" t="str">
            <v>9781789732986</v>
          </cell>
        </row>
        <row r="226">
          <cell r="A226" t="str">
            <v>9781787694064</v>
          </cell>
        </row>
        <row r="227">
          <cell r="A227" t="str">
            <v>9781789730487</v>
          </cell>
        </row>
        <row r="228">
          <cell r="A228" t="str">
            <v>9781838678425</v>
          </cell>
        </row>
        <row r="229">
          <cell r="A229" t="str">
            <v>9781787690066</v>
          </cell>
        </row>
        <row r="230">
          <cell r="A230" t="str">
            <v>9781787569966</v>
          </cell>
        </row>
        <row r="231">
          <cell r="A231" t="str">
            <v>9781838674526</v>
          </cell>
        </row>
        <row r="232">
          <cell r="A232" t="str">
            <v>9781838674724</v>
          </cell>
        </row>
        <row r="233">
          <cell r="A233" t="str">
            <v>9781787566668</v>
          </cell>
        </row>
        <row r="234">
          <cell r="A234" t="str">
            <v>9781787436954</v>
          </cell>
        </row>
        <row r="235">
          <cell r="A235" t="str">
            <v>9781838677541</v>
          </cell>
        </row>
        <row r="236">
          <cell r="A236" t="str">
            <v>9781787692305</v>
          </cell>
        </row>
        <row r="237">
          <cell r="A237" t="str">
            <v>9781789734386</v>
          </cell>
        </row>
        <row r="238">
          <cell r="A238" t="str">
            <v>9781787699168</v>
          </cell>
        </row>
        <row r="239">
          <cell r="A239" t="str">
            <v>9781838679569</v>
          </cell>
        </row>
        <row r="240">
          <cell r="A240" t="str">
            <v>9781787699687</v>
          </cell>
        </row>
        <row r="241">
          <cell r="A241" t="str">
            <v>9781787566880</v>
          </cell>
        </row>
        <row r="242">
          <cell r="A242" t="str">
            <v>9781787698703</v>
          </cell>
        </row>
        <row r="243">
          <cell r="A243" t="str">
            <v>9781789733785</v>
          </cell>
        </row>
        <row r="244">
          <cell r="A244" t="str">
            <v>9781838670818</v>
          </cell>
        </row>
        <row r="245">
          <cell r="A245" t="str">
            <v>9781838674205</v>
          </cell>
        </row>
        <row r="246">
          <cell r="A246" t="str">
            <v>9781789737844</v>
          </cell>
        </row>
        <row r="247">
          <cell r="A247" t="str">
            <v>9781789732825</v>
          </cell>
        </row>
        <row r="248">
          <cell r="A248" t="str">
            <v>9781838675981</v>
          </cell>
        </row>
        <row r="249">
          <cell r="A249" t="str">
            <v>9781838679422</v>
          </cell>
        </row>
        <row r="250">
          <cell r="A250" t="str">
            <v>9781789733822</v>
          </cell>
        </row>
        <row r="251">
          <cell r="A251" t="str">
            <v>9781838672560</v>
          </cell>
        </row>
        <row r="252">
          <cell r="A252" t="str">
            <v>9781838673949</v>
          </cell>
        </row>
        <row r="253">
          <cell r="A253" t="str">
            <v>9781789733747</v>
          </cell>
        </row>
        <row r="254">
          <cell r="A254" t="str">
            <v>9781789732948</v>
          </cell>
        </row>
        <row r="255">
          <cell r="A255" t="str">
            <v>9781787698406</v>
          </cell>
        </row>
        <row r="256">
          <cell r="A256" t="str">
            <v>9781787690349</v>
          </cell>
        </row>
        <row r="257">
          <cell r="A257" t="str">
            <v>9781838678609</v>
          </cell>
        </row>
        <row r="258">
          <cell r="A258" t="str">
            <v>9781838670856</v>
          </cell>
        </row>
        <row r="259">
          <cell r="A259" t="str">
            <v>9781838670092</v>
          </cell>
        </row>
        <row r="260">
          <cell r="A260" t="str">
            <v>9781789733907</v>
          </cell>
        </row>
        <row r="261">
          <cell r="A261" t="str">
            <v>9781789737783</v>
          </cell>
        </row>
        <row r="262">
          <cell r="A262" t="str">
            <v>9781789736342</v>
          </cell>
        </row>
        <row r="263">
          <cell r="A263" t="str">
            <v>9781838670337</v>
          </cell>
        </row>
        <row r="264">
          <cell r="A264" t="str">
            <v>9781789737745</v>
          </cell>
        </row>
        <row r="265">
          <cell r="A265" t="str">
            <v>9781787694163</v>
          </cell>
        </row>
        <row r="266">
          <cell r="A266" t="str">
            <v>9781789739367</v>
          </cell>
        </row>
        <row r="267">
          <cell r="A267" t="str">
            <v>9781787430860</v>
          </cell>
        </row>
        <row r="268">
          <cell r="A268" t="str">
            <v>9781789737943</v>
          </cell>
        </row>
        <row r="269">
          <cell r="A269" t="str">
            <v>9781787437722</v>
          </cell>
        </row>
        <row r="270">
          <cell r="A270" t="str">
            <v>9781789737707</v>
          </cell>
        </row>
        <row r="271">
          <cell r="A271" t="str">
            <v>9781838671051</v>
          </cell>
        </row>
        <row r="272">
          <cell r="A272" t="str">
            <v>9781838673024</v>
          </cell>
        </row>
        <row r="273">
          <cell r="A273" t="str">
            <v>9781838674823</v>
          </cell>
        </row>
        <row r="274">
          <cell r="A274" t="str">
            <v>9781787698109</v>
          </cell>
        </row>
        <row r="275">
          <cell r="A275" t="str">
            <v>9781787693289</v>
          </cell>
        </row>
        <row r="276">
          <cell r="A276" t="str">
            <v>9781838676568</v>
          </cell>
        </row>
        <row r="277">
          <cell r="A277" t="str">
            <v>9781789737165</v>
          </cell>
        </row>
        <row r="278">
          <cell r="A278" t="str">
            <v>9781789733365</v>
          </cell>
        </row>
        <row r="279">
          <cell r="A279" t="str">
            <v>9781838676964</v>
          </cell>
        </row>
        <row r="280">
          <cell r="A280" t="str">
            <v>9781789735369</v>
          </cell>
        </row>
        <row r="281">
          <cell r="A281" t="str">
            <v>9781787695283</v>
          </cell>
        </row>
        <row r="282">
          <cell r="A282" t="str">
            <v>9781839090783</v>
          </cell>
        </row>
        <row r="283">
          <cell r="A283" t="str">
            <v>9781789739640</v>
          </cell>
        </row>
        <row r="284">
          <cell r="A284" t="str">
            <v>9781789739749</v>
          </cell>
        </row>
        <row r="285">
          <cell r="A285" t="str">
            <v>9781789734263</v>
          </cell>
        </row>
        <row r="286">
          <cell r="A286" t="str">
            <v>9781789739787</v>
          </cell>
        </row>
        <row r="287">
          <cell r="A287" t="str">
            <v>9781839090721</v>
          </cell>
        </row>
        <row r="288">
          <cell r="A288" t="str">
            <v>9781787697386</v>
          </cell>
        </row>
        <row r="289">
          <cell r="A289" t="str">
            <v>9781789737264</v>
          </cell>
        </row>
        <row r="290">
          <cell r="A290" t="str">
            <v>9781838670757</v>
          </cell>
        </row>
        <row r="291">
          <cell r="A291" t="str">
            <v>9781787695641</v>
          </cell>
        </row>
        <row r="292">
          <cell r="A292" t="str">
            <v>9781789738223</v>
          </cell>
        </row>
        <row r="293">
          <cell r="A293" t="str">
            <v>9781838674267</v>
          </cell>
        </row>
        <row r="294">
          <cell r="A294" t="str">
            <v>9781839091926</v>
          </cell>
        </row>
        <row r="295">
          <cell r="A295" t="str">
            <v>9781838673888</v>
          </cell>
        </row>
        <row r="296">
          <cell r="A296" t="str">
            <v>9781787561724</v>
          </cell>
        </row>
        <row r="297">
          <cell r="A297" t="str">
            <v>9781789735246</v>
          </cell>
        </row>
        <row r="298">
          <cell r="A298" t="str">
            <v>9781787695542</v>
          </cell>
        </row>
        <row r="299">
          <cell r="A299" t="str">
            <v>9781838673567</v>
          </cell>
        </row>
        <row r="300">
          <cell r="A300" t="str">
            <v>9781838672645</v>
          </cell>
        </row>
        <row r="301">
          <cell r="A301" t="str">
            <v>9781838670672</v>
          </cell>
        </row>
        <row r="302">
          <cell r="A302" t="str">
            <v>9781839092220</v>
          </cell>
        </row>
        <row r="303">
          <cell r="A303" t="str">
            <v>9781787548534</v>
          </cell>
        </row>
        <row r="304">
          <cell r="A304" t="str">
            <v>9781839091445</v>
          </cell>
        </row>
        <row r="305">
          <cell r="A305" t="str">
            <v>9781787691285</v>
          </cell>
        </row>
        <row r="306">
          <cell r="A306" t="str">
            <v>9781787691247</v>
          </cell>
        </row>
        <row r="307">
          <cell r="A307" t="str">
            <v>9781839090240</v>
          </cell>
        </row>
        <row r="308">
          <cell r="A308" t="str">
            <v>9781838679385</v>
          </cell>
        </row>
        <row r="309">
          <cell r="A309" t="str">
            <v>9781787569126</v>
          </cell>
        </row>
        <row r="310">
          <cell r="A310" t="str">
            <v>9781838679781</v>
          </cell>
        </row>
        <row r="311">
          <cell r="A311" t="str">
            <v>9781787145726</v>
          </cell>
        </row>
        <row r="312">
          <cell r="A312" t="str">
            <v>9781838679460</v>
          </cell>
        </row>
        <row r="313">
          <cell r="A313" t="str">
            <v>9781838670047</v>
          </cell>
        </row>
        <row r="314">
          <cell r="A314" t="str">
            <v>9781839090127</v>
          </cell>
        </row>
        <row r="315">
          <cell r="A315" t="str">
            <v>9781789737660</v>
          </cell>
        </row>
        <row r="316">
          <cell r="A316" t="str">
            <v>9781839092329</v>
          </cell>
        </row>
        <row r="317">
          <cell r="A317" t="str">
            <v>9781838670719</v>
          </cell>
        </row>
        <row r="318">
          <cell r="A318" t="str">
            <v>9781789731064</v>
          </cell>
        </row>
        <row r="319">
          <cell r="A319" t="str">
            <v>9781789733488</v>
          </cell>
        </row>
        <row r="320">
          <cell r="A320" t="str">
            <v>9781838672508</v>
          </cell>
        </row>
        <row r="321">
          <cell r="A321" t="str">
            <v>9781787546042</v>
          </cell>
        </row>
        <row r="322">
          <cell r="A322" t="str">
            <v>9781838676100</v>
          </cell>
        </row>
        <row r="323">
          <cell r="A323" t="str">
            <v>9781789739428</v>
          </cell>
        </row>
        <row r="324">
          <cell r="A324" t="str">
            <v>9781787567986</v>
          </cell>
        </row>
        <row r="325">
          <cell r="A325" t="str">
            <v>9781789736908</v>
          </cell>
        </row>
        <row r="326">
          <cell r="A326" t="str">
            <v>9781838678128</v>
          </cell>
        </row>
        <row r="327">
          <cell r="A327" t="str">
            <v>9781838676322</v>
          </cell>
        </row>
        <row r="328">
          <cell r="A328" t="str">
            <v>9781838670436</v>
          </cell>
        </row>
        <row r="329">
          <cell r="A329" t="str">
            <v>9781838676124</v>
          </cell>
        </row>
        <row r="330">
          <cell r="A330" t="str">
            <v>9781789730562</v>
          </cell>
        </row>
        <row r="331">
          <cell r="A331" t="str">
            <v>9781838678968</v>
          </cell>
        </row>
        <row r="332">
          <cell r="A332" t="str">
            <v>9781838674762</v>
          </cell>
        </row>
        <row r="333">
          <cell r="A333" t="str">
            <v>9781838673987</v>
          </cell>
        </row>
        <row r="334">
          <cell r="A334" t="str">
            <v>9781839092985</v>
          </cell>
        </row>
      </sheetData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emeraldinsight.com/doi/book/10.1108/9781787698451" TargetMode="External"/><Relationship Id="rId13" Type="http://schemas.openxmlformats.org/officeDocument/2006/relationships/hyperlink" Target="https://www.emeraldinsight.com/doi/book/10.1108/9781787564190" TargetMode="External"/><Relationship Id="rId18" Type="http://schemas.openxmlformats.org/officeDocument/2006/relationships/hyperlink" Target="https://www.emerald.com/insight/publication/doi/10.1108/9781789733471" TargetMode="External"/><Relationship Id="rId3" Type="http://schemas.openxmlformats.org/officeDocument/2006/relationships/hyperlink" Target="https://www.emeraldinsight.com/doi/book/10.1108/9781787564275" TargetMode="External"/><Relationship Id="rId7" Type="http://schemas.openxmlformats.org/officeDocument/2006/relationships/hyperlink" Target="https://www.emeraldinsight.com/doi/book/10.1108/9781787699052" TargetMode="External"/><Relationship Id="rId12" Type="http://schemas.openxmlformats.org/officeDocument/2006/relationships/hyperlink" Target="https://www.emeraldinsight.com/doi/book/10.1108/9781787564190" TargetMode="External"/><Relationship Id="rId17" Type="http://schemas.openxmlformats.org/officeDocument/2006/relationships/hyperlink" Target="https://www.emerald.com/insight/publication/doi/10.1108/9781839090219" TargetMode="External"/><Relationship Id="rId2" Type="http://schemas.openxmlformats.org/officeDocument/2006/relationships/hyperlink" Target="https://www.emeraldinsight.com/doi/book/10.1108/9781787695375" TargetMode="External"/><Relationship Id="rId16" Type="http://schemas.openxmlformats.org/officeDocument/2006/relationships/hyperlink" Target="https://www.emerald.com/insight/publication/doi/10.1108/9781787695276" TargetMode="External"/><Relationship Id="rId1" Type="http://schemas.openxmlformats.org/officeDocument/2006/relationships/hyperlink" Target="https://www.emeraldinsight.com/doi/book/10.1108/9781787695412" TargetMode="External"/><Relationship Id="rId6" Type="http://schemas.openxmlformats.org/officeDocument/2006/relationships/hyperlink" Target="https://www.emeraldinsight.com/doi/book/10.1108/9781787699458" TargetMode="External"/><Relationship Id="rId11" Type="http://schemas.openxmlformats.org/officeDocument/2006/relationships/hyperlink" Target="https://www.emeraldinsight.com/doi/book/10.1108/9781787569911" TargetMode="External"/><Relationship Id="rId5" Type="http://schemas.openxmlformats.org/officeDocument/2006/relationships/hyperlink" Target="https://www.emeraldinsight.com/doi/book/10.1108/9781787569836" TargetMode="External"/><Relationship Id="rId15" Type="http://schemas.openxmlformats.org/officeDocument/2006/relationships/hyperlink" Target="https://www.emerald.com/insight/publication/doi/10.1108/9781787698376" TargetMode="External"/><Relationship Id="rId10" Type="http://schemas.openxmlformats.org/officeDocument/2006/relationships/hyperlink" Target="https://www.emeraldinsight.com/doi/book/10.1108/9781787566590" TargetMode="External"/><Relationship Id="rId19" Type="http://schemas.openxmlformats.org/officeDocument/2006/relationships/printerSettings" Target="../printerSettings/printerSettings2.bin"/><Relationship Id="rId4" Type="http://schemas.openxmlformats.org/officeDocument/2006/relationships/hyperlink" Target="https://www.emeraldinsight.com/doi/book/10.1108/S0749-7423201920" TargetMode="External"/><Relationship Id="rId9" Type="http://schemas.openxmlformats.org/officeDocument/2006/relationships/hyperlink" Target="https://www.emeraldinsight.com/doi/book/10.1108/S1479-3636201913" TargetMode="External"/><Relationship Id="rId14" Type="http://schemas.openxmlformats.org/officeDocument/2006/relationships/hyperlink" Target="https://www.emeraldinsight.com/doi/book/10.1108/S0277-283320193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23"/>
  <sheetViews>
    <sheetView topLeftCell="B1" zoomScaleNormal="100" workbookViewId="0">
      <pane ySplit="1" topLeftCell="A2" activePane="bottomLeft" state="frozen"/>
      <selection activeCell="B1" sqref="B1"/>
      <selection pane="bottomLeft" activeCell="B1" sqref="B1"/>
    </sheetView>
  </sheetViews>
  <sheetFormatPr defaultColWidth="8.69921875" defaultRowHeight="11" x14ac:dyDescent="0.25"/>
  <cols>
    <col min="1" max="1" width="8.69921875" style="1" hidden="1" customWidth="1"/>
    <col min="2" max="2" width="8.69921875" style="1" customWidth="1"/>
    <col min="3" max="3" width="13.69921875" style="1" customWidth="1"/>
    <col min="4" max="5" width="8.69921875" style="1" hidden="1" customWidth="1"/>
    <col min="6" max="6" width="16.09765625" style="1" customWidth="1"/>
    <col min="7" max="7" width="15.8984375" style="1" customWidth="1"/>
    <col min="8" max="8" width="39.8984375" style="9" customWidth="1"/>
    <col min="9" max="9" width="6.5" style="1" customWidth="1"/>
    <col min="10" max="11" width="8.69921875" style="1" customWidth="1"/>
    <col min="12" max="12" width="6.8984375" style="1" customWidth="1"/>
    <col min="13" max="16" width="8.69921875" style="1" hidden="1" customWidth="1"/>
    <col min="17" max="17" width="28.59765625" style="1" hidden="1" customWidth="1"/>
    <col min="18" max="18" width="73.8984375" style="1" customWidth="1"/>
    <col min="19" max="16384" width="8.69921875" style="1"/>
  </cols>
  <sheetData>
    <row r="1" spans="1:18" ht="14.5" x14ac:dyDescent="0.35">
      <c r="A1" s="19" t="s">
        <v>599</v>
      </c>
      <c r="B1" s="20" t="s">
        <v>1556</v>
      </c>
      <c r="C1" s="20" t="s">
        <v>1557</v>
      </c>
      <c r="D1" s="21" t="s">
        <v>1558</v>
      </c>
      <c r="E1" s="21" t="s">
        <v>1559</v>
      </c>
      <c r="F1" s="21" t="s">
        <v>1560</v>
      </c>
      <c r="G1" s="21" t="s">
        <v>1561</v>
      </c>
      <c r="H1" s="22" t="s">
        <v>1562</v>
      </c>
      <c r="I1" s="21" t="s">
        <v>1563</v>
      </c>
      <c r="J1" s="21" t="s">
        <v>1564</v>
      </c>
      <c r="K1" s="21" t="s">
        <v>1565</v>
      </c>
      <c r="L1" s="21" t="s">
        <v>1566</v>
      </c>
      <c r="M1" s="21" t="s">
        <v>1567</v>
      </c>
      <c r="N1" s="23" t="s">
        <v>1568</v>
      </c>
      <c r="O1" s="23" t="s">
        <v>1569</v>
      </c>
      <c r="P1" s="21" t="s">
        <v>1570</v>
      </c>
      <c r="Q1" s="20" t="s">
        <v>0</v>
      </c>
      <c r="R1" s="19" t="s">
        <v>1555</v>
      </c>
    </row>
    <row r="2" spans="1:18" ht="29" x14ac:dyDescent="0.35">
      <c r="A2" s="24" t="s">
        <v>600</v>
      </c>
      <c r="B2" s="12" t="s">
        <v>1</v>
      </c>
      <c r="C2" s="12" t="s">
        <v>1571</v>
      </c>
      <c r="D2" s="14" t="s">
        <v>6</v>
      </c>
      <c r="E2" s="14" t="s">
        <v>7</v>
      </c>
      <c r="F2" s="14" t="s">
        <v>8</v>
      </c>
      <c r="G2" s="14" t="s">
        <v>9</v>
      </c>
      <c r="H2" s="25" t="s">
        <v>10</v>
      </c>
      <c r="I2" s="14" t="s">
        <v>3</v>
      </c>
      <c r="J2" s="14" t="s">
        <v>11</v>
      </c>
      <c r="K2" s="14" t="s">
        <v>4</v>
      </c>
      <c r="L2" s="14" t="s">
        <v>5</v>
      </c>
      <c r="M2" s="14" t="s">
        <v>3</v>
      </c>
      <c r="N2" s="26" t="s">
        <v>1572</v>
      </c>
      <c r="O2" s="26" t="s">
        <v>1573</v>
      </c>
      <c r="P2" s="14"/>
      <c r="Q2" s="12" t="s">
        <v>604</v>
      </c>
      <c r="R2" s="27" t="str">
        <f>HYPERLINK(Q2,Q2)</f>
        <v>https://www.emerald.com/insight/publication/doi/10.1108/9781787438361</v>
      </c>
    </row>
    <row r="3" spans="1:18" ht="43.5" x14ac:dyDescent="0.35">
      <c r="A3" s="24" t="s">
        <v>600</v>
      </c>
      <c r="B3" s="12" t="s">
        <v>1</v>
      </c>
      <c r="C3" s="12" t="s">
        <v>1571</v>
      </c>
      <c r="D3" s="14" t="s">
        <v>6</v>
      </c>
      <c r="E3" s="14" t="s">
        <v>7</v>
      </c>
      <c r="F3" s="14" t="s">
        <v>12</v>
      </c>
      <c r="G3" s="14" t="s">
        <v>13</v>
      </c>
      <c r="H3" s="25" t="s">
        <v>14</v>
      </c>
      <c r="I3" s="14" t="s">
        <v>3</v>
      </c>
      <c r="J3" s="14" t="s">
        <v>15</v>
      </c>
      <c r="K3" s="14" t="s">
        <v>4</v>
      </c>
      <c r="L3" s="14" t="s">
        <v>5</v>
      </c>
      <c r="M3" s="14" t="s">
        <v>3</v>
      </c>
      <c r="N3" s="26" t="s">
        <v>1572</v>
      </c>
      <c r="O3" s="26" t="s">
        <v>1573</v>
      </c>
      <c r="P3" s="14"/>
      <c r="Q3" s="12" t="s">
        <v>605</v>
      </c>
      <c r="R3" s="27" t="str">
        <f t="shared" ref="R3:R66" si="0">HYPERLINK(Q3,Q3)</f>
        <v>https://www.emerald.com/insight/publication/doi/10.1108/9781787144873</v>
      </c>
    </row>
    <row r="4" spans="1:18" ht="14.5" x14ac:dyDescent="0.35">
      <c r="A4" s="24" t="s">
        <v>600</v>
      </c>
      <c r="B4" s="12" t="s">
        <v>1</v>
      </c>
      <c r="C4" s="12" t="s">
        <v>1574</v>
      </c>
      <c r="D4" s="14" t="s">
        <v>20</v>
      </c>
      <c r="E4" s="14" t="s">
        <v>21</v>
      </c>
      <c r="F4" s="14" t="s">
        <v>22</v>
      </c>
      <c r="G4" s="14" t="s">
        <v>23</v>
      </c>
      <c r="H4" s="25" t="s">
        <v>24</v>
      </c>
      <c r="I4" s="14" t="s">
        <v>3</v>
      </c>
      <c r="J4" s="14" t="s">
        <v>25</v>
      </c>
      <c r="K4" s="14" t="s">
        <v>4</v>
      </c>
      <c r="L4" s="14" t="s">
        <v>5</v>
      </c>
      <c r="M4" s="14" t="s">
        <v>3</v>
      </c>
      <c r="N4" s="26" t="s">
        <v>1572</v>
      </c>
      <c r="O4" s="26" t="s">
        <v>1573</v>
      </c>
      <c r="P4" s="14" t="s">
        <v>1575</v>
      </c>
      <c r="Q4" s="12" t="s">
        <v>606</v>
      </c>
      <c r="R4" s="27" t="str">
        <f t="shared" si="0"/>
        <v>https://www.emerald.com/insight/publication/doi/10.1108/S1059-4337201877</v>
      </c>
    </row>
    <row r="5" spans="1:18" ht="29" x14ac:dyDescent="0.35">
      <c r="A5" s="24" t="s">
        <v>600</v>
      </c>
      <c r="B5" s="12" t="s">
        <v>1</v>
      </c>
      <c r="C5" s="12" t="s">
        <v>1571</v>
      </c>
      <c r="D5" s="14" t="s">
        <v>26</v>
      </c>
      <c r="E5" s="14" t="s">
        <v>27</v>
      </c>
      <c r="F5" s="14" t="s">
        <v>28</v>
      </c>
      <c r="G5" s="14" t="s">
        <v>29</v>
      </c>
      <c r="H5" s="25" t="s">
        <v>30</v>
      </c>
      <c r="I5" s="14" t="s">
        <v>3</v>
      </c>
      <c r="J5" s="14" t="s">
        <v>31</v>
      </c>
      <c r="K5" s="14" t="s">
        <v>4</v>
      </c>
      <c r="L5" s="14" t="s">
        <v>5</v>
      </c>
      <c r="M5" s="14" t="s">
        <v>3</v>
      </c>
      <c r="N5" s="26" t="s">
        <v>1572</v>
      </c>
      <c r="O5" s="26" t="s">
        <v>1573</v>
      </c>
      <c r="P5" s="14" t="s">
        <v>1576</v>
      </c>
      <c r="Q5" s="12" t="s">
        <v>607</v>
      </c>
      <c r="R5" s="27" t="str">
        <f t="shared" si="0"/>
        <v>https://www.emerald.com/insight/publication/doi/10.1108/S1479-3679201834</v>
      </c>
    </row>
    <row r="6" spans="1:18" ht="14.5" x14ac:dyDescent="0.35">
      <c r="A6" s="24" t="s">
        <v>600</v>
      </c>
      <c r="B6" s="12" t="s">
        <v>1</v>
      </c>
      <c r="C6" s="12" t="s">
        <v>1574</v>
      </c>
      <c r="D6" s="14" t="s">
        <v>33</v>
      </c>
      <c r="E6" s="14" t="s">
        <v>34</v>
      </c>
      <c r="F6" s="14" t="s">
        <v>35</v>
      </c>
      <c r="G6" s="14" t="s">
        <v>36</v>
      </c>
      <c r="H6" s="25" t="s">
        <v>37</v>
      </c>
      <c r="I6" s="14" t="s">
        <v>3</v>
      </c>
      <c r="J6" s="14" t="s">
        <v>38</v>
      </c>
      <c r="K6" s="14" t="s">
        <v>4</v>
      </c>
      <c r="L6" s="14" t="s">
        <v>5</v>
      </c>
      <c r="M6" s="14" t="s">
        <v>3</v>
      </c>
      <c r="N6" s="26" t="s">
        <v>1572</v>
      </c>
      <c r="O6" s="26" t="s">
        <v>1573</v>
      </c>
      <c r="P6" s="14"/>
      <c r="Q6" s="12" t="s">
        <v>608</v>
      </c>
      <c r="R6" s="27" t="str">
        <f t="shared" si="0"/>
        <v>https://www.emerald.com/insight/publication/doi/10.1108/9781787438248</v>
      </c>
    </row>
    <row r="7" spans="1:18" ht="14.5" x14ac:dyDescent="0.35">
      <c r="A7" s="24" t="s">
        <v>600</v>
      </c>
      <c r="B7" s="12" t="s">
        <v>1</v>
      </c>
      <c r="C7" s="12" t="s">
        <v>1571</v>
      </c>
      <c r="D7" s="14" t="s">
        <v>40</v>
      </c>
      <c r="E7" s="14" t="s">
        <v>41</v>
      </c>
      <c r="F7" s="14" t="s">
        <v>42</v>
      </c>
      <c r="G7" s="14" t="s">
        <v>43</v>
      </c>
      <c r="H7" s="25" t="s">
        <v>44</v>
      </c>
      <c r="I7" s="14" t="s">
        <v>3</v>
      </c>
      <c r="J7" s="14" t="s">
        <v>45</v>
      </c>
      <c r="K7" s="14" t="s">
        <v>4</v>
      </c>
      <c r="L7" s="14" t="s">
        <v>5</v>
      </c>
      <c r="M7" s="14" t="s">
        <v>3</v>
      </c>
      <c r="N7" s="26" t="s">
        <v>1572</v>
      </c>
      <c r="O7" s="26" t="s">
        <v>1573</v>
      </c>
      <c r="P7" s="14" t="s">
        <v>1577</v>
      </c>
      <c r="Q7" s="12" t="s">
        <v>609</v>
      </c>
      <c r="R7" s="27" t="str">
        <f t="shared" si="0"/>
        <v>https://www.emerald.com/insight/publication/doi/10.1108/S2048-0458201809</v>
      </c>
    </row>
    <row r="8" spans="1:18" ht="29" x14ac:dyDescent="0.35">
      <c r="A8" s="24" t="s">
        <v>600</v>
      </c>
      <c r="B8" s="12" t="s">
        <v>1</v>
      </c>
      <c r="C8" s="12" t="s">
        <v>1574</v>
      </c>
      <c r="D8" s="14" t="s">
        <v>2</v>
      </c>
      <c r="E8" s="14" t="s">
        <v>46</v>
      </c>
      <c r="F8" s="14" t="s">
        <v>47</v>
      </c>
      <c r="G8" s="14" t="s">
        <v>48</v>
      </c>
      <c r="H8" s="25" t="s">
        <v>49</v>
      </c>
      <c r="I8" s="14" t="s">
        <v>3</v>
      </c>
      <c r="J8" s="14" t="s">
        <v>50</v>
      </c>
      <c r="K8" s="14" t="s">
        <v>4</v>
      </c>
      <c r="L8" s="14" t="s">
        <v>5</v>
      </c>
      <c r="M8" s="14" t="s">
        <v>3</v>
      </c>
      <c r="N8" s="26" t="s">
        <v>1572</v>
      </c>
      <c r="O8" s="26" t="s">
        <v>1573</v>
      </c>
      <c r="P8" s="14"/>
      <c r="Q8" s="12" t="s">
        <v>610</v>
      </c>
      <c r="R8" s="27" t="str">
        <f t="shared" si="0"/>
        <v>https://www.emerald.com/insight/publication/doi/10.1108/9781787565470</v>
      </c>
    </row>
    <row r="9" spans="1:18" ht="29" x14ac:dyDescent="0.35">
      <c r="A9" s="24" t="s">
        <v>600</v>
      </c>
      <c r="B9" s="12" t="s">
        <v>1</v>
      </c>
      <c r="C9" s="12" t="s">
        <v>1574</v>
      </c>
      <c r="D9" s="14" t="s">
        <v>51</v>
      </c>
      <c r="E9" s="14" t="s">
        <v>52</v>
      </c>
      <c r="F9" s="14" t="s">
        <v>53</v>
      </c>
      <c r="G9" s="14" t="s">
        <v>54</v>
      </c>
      <c r="H9" s="25" t="s">
        <v>55</v>
      </c>
      <c r="I9" s="14" t="s">
        <v>3</v>
      </c>
      <c r="J9" s="14" t="s">
        <v>56</v>
      </c>
      <c r="K9" s="14" t="s">
        <v>4</v>
      </c>
      <c r="L9" s="14" t="s">
        <v>5</v>
      </c>
      <c r="M9" s="14" t="s">
        <v>3</v>
      </c>
      <c r="N9" s="26" t="s">
        <v>1572</v>
      </c>
      <c r="O9" s="26" t="s">
        <v>1573</v>
      </c>
      <c r="P9" s="14"/>
      <c r="Q9" s="12" t="s">
        <v>611</v>
      </c>
      <c r="R9" s="27" t="str">
        <f t="shared" si="0"/>
        <v>https://www.emerald.com/insight/publication/doi/10.1108/9781787565319</v>
      </c>
    </row>
    <row r="10" spans="1:18" ht="43.5" x14ac:dyDescent="0.35">
      <c r="A10" s="24" t="s">
        <v>600</v>
      </c>
      <c r="B10" s="12" t="s">
        <v>1</v>
      </c>
      <c r="C10" s="12" t="s">
        <v>1571</v>
      </c>
      <c r="D10" s="14" t="s">
        <v>6</v>
      </c>
      <c r="E10" s="14" t="s">
        <v>7</v>
      </c>
      <c r="F10" s="14" t="s">
        <v>57</v>
      </c>
      <c r="G10" s="14" t="s">
        <v>58</v>
      </c>
      <c r="H10" s="25" t="s">
        <v>59</v>
      </c>
      <c r="I10" s="14" t="s">
        <v>3</v>
      </c>
      <c r="J10" s="14" t="s">
        <v>60</v>
      </c>
      <c r="K10" s="14" t="s">
        <v>4</v>
      </c>
      <c r="L10" s="14" t="s">
        <v>5</v>
      </c>
      <c r="M10" s="14" t="s">
        <v>3</v>
      </c>
      <c r="N10" s="26" t="s">
        <v>1572</v>
      </c>
      <c r="O10" s="26" t="s">
        <v>1573</v>
      </c>
      <c r="P10" s="14"/>
      <c r="Q10" s="12" t="s">
        <v>612</v>
      </c>
      <c r="R10" s="27" t="str">
        <f t="shared" si="0"/>
        <v>https://www.emerald.com/insight/publication/doi/10.1108/9781787548329</v>
      </c>
    </row>
    <row r="11" spans="1:18" ht="43.5" x14ac:dyDescent="0.35">
      <c r="A11" s="24" t="s">
        <v>600</v>
      </c>
      <c r="B11" s="12" t="s">
        <v>1</v>
      </c>
      <c r="C11" s="12" t="s">
        <v>1571</v>
      </c>
      <c r="D11" s="14" t="s">
        <v>6</v>
      </c>
      <c r="E11" s="14" t="s">
        <v>61</v>
      </c>
      <c r="F11" s="14" t="s">
        <v>62</v>
      </c>
      <c r="G11" s="14" t="s">
        <v>63</v>
      </c>
      <c r="H11" s="25" t="s">
        <v>64</v>
      </c>
      <c r="I11" s="14" t="s">
        <v>3</v>
      </c>
      <c r="J11" s="14" t="s">
        <v>65</v>
      </c>
      <c r="K11" s="14" t="s">
        <v>4</v>
      </c>
      <c r="L11" s="14" t="s">
        <v>5</v>
      </c>
      <c r="M11" s="14" t="s">
        <v>3</v>
      </c>
      <c r="N11" s="26" t="s">
        <v>1572</v>
      </c>
      <c r="O11" s="26" t="s">
        <v>1573</v>
      </c>
      <c r="P11" s="14"/>
      <c r="Q11" s="12" t="s">
        <v>613</v>
      </c>
      <c r="R11" s="27" t="str">
        <f t="shared" si="0"/>
        <v>https://www.emerald.com/insight/publication/doi/10.1108/9781787437425</v>
      </c>
    </row>
    <row r="12" spans="1:18" ht="29" x14ac:dyDescent="0.35">
      <c r="A12" s="24" t="s">
        <v>600</v>
      </c>
      <c r="B12" s="12" t="s">
        <v>1</v>
      </c>
      <c r="C12" s="12" t="s">
        <v>1574</v>
      </c>
      <c r="D12" s="14" t="s">
        <v>67</v>
      </c>
      <c r="E12" s="14" t="s">
        <v>68</v>
      </c>
      <c r="F12" s="14" t="s">
        <v>69</v>
      </c>
      <c r="G12" s="14" t="s">
        <v>70</v>
      </c>
      <c r="H12" s="25" t="s">
        <v>71</v>
      </c>
      <c r="I12" s="14" t="s">
        <v>3</v>
      </c>
      <c r="J12" s="14" t="s">
        <v>72</v>
      </c>
      <c r="K12" s="14" t="s">
        <v>4</v>
      </c>
      <c r="L12" s="14" t="s">
        <v>5</v>
      </c>
      <c r="M12" s="14" t="s">
        <v>3</v>
      </c>
      <c r="N12" s="26" t="s">
        <v>1572</v>
      </c>
      <c r="O12" s="26" t="s">
        <v>1573</v>
      </c>
      <c r="P12" s="14" t="s">
        <v>1578</v>
      </c>
      <c r="Q12" s="12" t="s">
        <v>614</v>
      </c>
      <c r="R12" s="27" t="str">
        <f t="shared" si="0"/>
        <v>https://www.emerald.com/insight/publication/doi/10.1108/S0195-6310201833</v>
      </c>
    </row>
    <row r="13" spans="1:18" ht="14.5" x14ac:dyDescent="0.35">
      <c r="A13" s="24" t="s">
        <v>600</v>
      </c>
      <c r="B13" s="12" t="s">
        <v>1</v>
      </c>
      <c r="C13" s="12" t="s">
        <v>1571</v>
      </c>
      <c r="D13" s="14" t="s">
        <v>6</v>
      </c>
      <c r="E13" s="14" t="s">
        <v>73</v>
      </c>
      <c r="F13" s="14" t="s">
        <v>74</v>
      </c>
      <c r="G13" s="14" t="s">
        <v>75</v>
      </c>
      <c r="H13" s="28" t="s">
        <v>602</v>
      </c>
      <c r="I13" s="14" t="s">
        <v>3</v>
      </c>
      <c r="J13" s="14" t="s">
        <v>76</v>
      </c>
      <c r="K13" s="14" t="s">
        <v>4</v>
      </c>
      <c r="L13" s="14" t="s">
        <v>5</v>
      </c>
      <c r="M13" s="14" t="s">
        <v>3</v>
      </c>
      <c r="N13" s="26" t="s">
        <v>1572</v>
      </c>
      <c r="O13" s="26" t="s">
        <v>1573</v>
      </c>
      <c r="P13" s="14" t="s">
        <v>1579</v>
      </c>
      <c r="Q13" s="12" t="s">
        <v>615</v>
      </c>
      <c r="R13" s="27" t="str">
        <f t="shared" si="0"/>
        <v>https://www.emerald.com/insight/publication/doi/10.1108/S1479-3644201820</v>
      </c>
    </row>
    <row r="14" spans="1:18" ht="29" x14ac:dyDescent="0.35">
      <c r="A14" s="24" t="s">
        <v>600</v>
      </c>
      <c r="B14" s="12" t="s">
        <v>1</v>
      </c>
      <c r="C14" s="12" t="s">
        <v>1574</v>
      </c>
      <c r="D14" s="14" t="s">
        <v>79</v>
      </c>
      <c r="E14" s="14" t="s">
        <v>80</v>
      </c>
      <c r="F14" s="14" t="s">
        <v>81</v>
      </c>
      <c r="G14" s="14" t="s">
        <v>82</v>
      </c>
      <c r="H14" s="25" t="s">
        <v>83</v>
      </c>
      <c r="I14" s="14" t="s">
        <v>3</v>
      </c>
      <c r="J14" s="14" t="s">
        <v>84</v>
      </c>
      <c r="K14" s="14" t="s">
        <v>4</v>
      </c>
      <c r="L14" s="14" t="s">
        <v>5</v>
      </c>
      <c r="M14" s="14" t="s">
        <v>3</v>
      </c>
      <c r="N14" s="26" t="s">
        <v>1572</v>
      </c>
      <c r="O14" s="26" t="s">
        <v>1573</v>
      </c>
      <c r="P14" s="14"/>
      <c r="Q14" s="12" t="s">
        <v>616</v>
      </c>
      <c r="R14" s="27" t="str">
        <f t="shared" si="0"/>
        <v>https://www.emerald.com/insight/publication/doi/10.1108/9781787564794</v>
      </c>
    </row>
    <row r="15" spans="1:18" ht="29" x14ac:dyDescent="0.35">
      <c r="A15" s="24" t="s">
        <v>600</v>
      </c>
      <c r="B15" s="12" t="s">
        <v>1</v>
      </c>
      <c r="C15" s="12" t="s">
        <v>1580</v>
      </c>
      <c r="D15" s="14" t="s">
        <v>85</v>
      </c>
      <c r="E15" s="14" t="s">
        <v>86</v>
      </c>
      <c r="F15" s="14" t="s">
        <v>87</v>
      </c>
      <c r="G15" s="14" t="s">
        <v>88</v>
      </c>
      <c r="H15" s="25" t="s">
        <v>89</v>
      </c>
      <c r="I15" s="14" t="s">
        <v>3</v>
      </c>
      <c r="J15" s="14" t="s">
        <v>90</v>
      </c>
      <c r="K15" s="14" t="s">
        <v>4</v>
      </c>
      <c r="L15" s="14" t="s">
        <v>5</v>
      </c>
      <c r="M15" s="14" t="s">
        <v>3</v>
      </c>
      <c r="N15" s="26" t="s">
        <v>1572</v>
      </c>
      <c r="O15" s="26" t="s">
        <v>1573</v>
      </c>
      <c r="P15" s="14"/>
      <c r="Q15" s="12" t="s">
        <v>617</v>
      </c>
      <c r="R15" s="27" t="str">
        <f t="shared" si="0"/>
        <v>https://www.emerald.com/insight/publication/doi/10.1108/9781787564879</v>
      </c>
    </row>
    <row r="16" spans="1:18" ht="29" x14ac:dyDescent="0.35">
      <c r="A16" s="24" t="s">
        <v>600</v>
      </c>
      <c r="B16" s="12" t="s">
        <v>1</v>
      </c>
      <c r="C16" s="12" t="s">
        <v>1574</v>
      </c>
      <c r="D16" s="14" t="s">
        <v>33</v>
      </c>
      <c r="E16" s="14" t="s">
        <v>94</v>
      </c>
      <c r="F16" s="14" t="s">
        <v>95</v>
      </c>
      <c r="G16" s="14" t="s">
        <v>96</v>
      </c>
      <c r="H16" s="25" t="s">
        <v>97</v>
      </c>
      <c r="I16" s="14" t="s">
        <v>3</v>
      </c>
      <c r="J16" s="14" t="s">
        <v>98</v>
      </c>
      <c r="K16" s="14" t="s">
        <v>4</v>
      </c>
      <c r="L16" s="14" t="s">
        <v>5</v>
      </c>
      <c r="M16" s="14" t="s">
        <v>3</v>
      </c>
      <c r="N16" s="26" t="s">
        <v>1572</v>
      </c>
      <c r="O16" s="26" t="s">
        <v>1573</v>
      </c>
      <c r="P16" s="14"/>
      <c r="Q16" s="12" t="s">
        <v>618</v>
      </c>
      <c r="R16" s="27" t="str">
        <f t="shared" si="0"/>
        <v>https://www.emerald.com/insight/publication/doi/10.1108/9781787432062</v>
      </c>
    </row>
    <row r="17" spans="1:18" ht="58" x14ac:dyDescent="0.35">
      <c r="A17" s="24" t="s">
        <v>600</v>
      </c>
      <c r="B17" s="12" t="s">
        <v>1</v>
      </c>
      <c r="C17" s="12" t="s">
        <v>1571</v>
      </c>
      <c r="D17" s="14" t="s">
        <v>99</v>
      </c>
      <c r="E17" s="14" t="s">
        <v>100</v>
      </c>
      <c r="F17" s="14" t="s">
        <v>101</v>
      </c>
      <c r="G17" s="14" t="s">
        <v>102</v>
      </c>
      <c r="H17" s="25" t="s">
        <v>103</v>
      </c>
      <c r="I17" s="14" t="s">
        <v>3</v>
      </c>
      <c r="J17" s="14" t="s">
        <v>104</v>
      </c>
      <c r="K17" s="14" t="s">
        <v>4</v>
      </c>
      <c r="L17" s="14" t="s">
        <v>5</v>
      </c>
      <c r="M17" s="14" t="s">
        <v>3</v>
      </c>
      <c r="N17" s="26" t="s">
        <v>1572</v>
      </c>
      <c r="O17" s="26" t="s">
        <v>1573</v>
      </c>
      <c r="P17" s="14" t="s">
        <v>1581</v>
      </c>
      <c r="Q17" s="12" t="s">
        <v>619</v>
      </c>
      <c r="R17" s="27" t="str">
        <f t="shared" si="0"/>
        <v>https://www.emerald.com/insight/publication/doi/10.1108/S2055-3641201812</v>
      </c>
    </row>
    <row r="18" spans="1:18" ht="14.5" x14ac:dyDescent="0.35">
      <c r="A18" s="24" t="s">
        <v>600</v>
      </c>
      <c r="B18" s="12" t="s">
        <v>1</v>
      </c>
      <c r="C18" s="12" t="s">
        <v>1574</v>
      </c>
      <c r="D18" s="14" t="s">
        <v>67</v>
      </c>
      <c r="E18" s="14" t="s">
        <v>105</v>
      </c>
      <c r="F18" s="14" t="s">
        <v>106</v>
      </c>
      <c r="G18" s="14" t="s">
        <v>107</v>
      </c>
      <c r="H18" s="25" t="s">
        <v>108</v>
      </c>
      <c r="I18" s="14" t="s">
        <v>3</v>
      </c>
      <c r="J18" s="14" t="s">
        <v>109</v>
      </c>
      <c r="K18" s="14" t="s">
        <v>4</v>
      </c>
      <c r="L18" s="14" t="s">
        <v>5</v>
      </c>
      <c r="M18" s="14" t="s">
        <v>3</v>
      </c>
      <c r="N18" s="26" t="s">
        <v>1572</v>
      </c>
      <c r="O18" s="26" t="s">
        <v>1573</v>
      </c>
      <c r="P18" s="14"/>
      <c r="Q18" s="12" t="s">
        <v>620</v>
      </c>
      <c r="R18" s="27" t="str">
        <f t="shared" si="0"/>
        <v>https://www.emerald.com/insight/publication/doi/10.1108/9781787543690</v>
      </c>
    </row>
    <row r="19" spans="1:18" ht="29" x14ac:dyDescent="0.35">
      <c r="A19" s="24" t="s">
        <v>600</v>
      </c>
      <c r="B19" s="12" t="s">
        <v>1</v>
      </c>
      <c r="C19" s="12" t="s">
        <v>1574</v>
      </c>
      <c r="D19" s="14" t="s">
        <v>110</v>
      </c>
      <c r="E19" s="14" t="s">
        <v>111</v>
      </c>
      <c r="F19" s="14" t="s">
        <v>112</v>
      </c>
      <c r="G19" s="14" t="s">
        <v>113</v>
      </c>
      <c r="H19" s="25" t="s">
        <v>114</v>
      </c>
      <c r="I19" s="14" t="s">
        <v>3</v>
      </c>
      <c r="J19" s="14" t="s">
        <v>115</v>
      </c>
      <c r="K19" s="14" t="s">
        <v>4</v>
      </c>
      <c r="L19" s="14" t="s">
        <v>5</v>
      </c>
      <c r="M19" s="14" t="s">
        <v>3</v>
      </c>
      <c r="N19" s="26" t="s">
        <v>1572</v>
      </c>
      <c r="O19" s="26" t="s">
        <v>1573</v>
      </c>
      <c r="P19" s="14" t="s">
        <v>1582</v>
      </c>
      <c r="Q19" s="12" t="s">
        <v>621</v>
      </c>
      <c r="R19" s="27" t="str">
        <f t="shared" si="0"/>
        <v>https://www.emerald.com/insight/publication/doi/10.1108/S0198-8719201834</v>
      </c>
    </row>
    <row r="20" spans="1:18" ht="43.5" x14ac:dyDescent="0.35">
      <c r="A20" s="24" t="s">
        <v>600</v>
      </c>
      <c r="B20" s="12" t="s">
        <v>1</v>
      </c>
      <c r="C20" s="12" t="s">
        <v>1571</v>
      </c>
      <c r="D20" s="14" t="s">
        <v>26</v>
      </c>
      <c r="E20" s="14" t="s">
        <v>27</v>
      </c>
      <c r="F20" s="14" t="s">
        <v>116</v>
      </c>
      <c r="G20" s="14" t="s">
        <v>117</v>
      </c>
      <c r="H20" s="25" t="s">
        <v>118</v>
      </c>
      <c r="I20" s="14" t="s">
        <v>3</v>
      </c>
      <c r="J20" s="14" t="s">
        <v>119</v>
      </c>
      <c r="K20" s="14" t="s">
        <v>4</v>
      </c>
      <c r="L20" s="14" t="s">
        <v>5</v>
      </c>
      <c r="M20" s="14" t="s">
        <v>3</v>
      </c>
      <c r="N20" s="26" t="s">
        <v>1572</v>
      </c>
      <c r="O20" s="26" t="s">
        <v>1573</v>
      </c>
      <c r="P20" s="14" t="s">
        <v>1583</v>
      </c>
      <c r="Q20" s="12" t="s">
        <v>622</v>
      </c>
      <c r="R20" s="27" t="str">
        <f t="shared" si="0"/>
        <v>https://www.emerald.com/insight/publication/doi/10.1108/s1479-3679201835</v>
      </c>
    </row>
    <row r="21" spans="1:18" ht="29" x14ac:dyDescent="0.35">
      <c r="A21" s="24" t="s">
        <v>600</v>
      </c>
      <c r="B21" s="12" t="s">
        <v>1</v>
      </c>
      <c r="C21" s="12" t="s">
        <v>1584</v>
      </c>
      <c r="D21" s="14" t="s">
        <v>110</v>
      </c>
      <c r="E21" s="14" t="s">
        <v>120</v>
      </c>
      <c r="F21" s="14" t="s">
        <v>121</v>
      </c>
      <c r="G21" s="14" t="s">
        <v>122</v>
      </c>
      <c r="H21" s="25" t="s">
        <v>123</v>
      </c>
      <c r="I21" s="14" t="s">
        <v>3</v>
      </c>
      <c r="J21" s="14" t="s">
        <v>124</v>
      </c>
      <c r="K21" s="14" t="s">
        <v>4</v>
      </c>
      <c r="L21" s="14" t="s">
        <v>5</v>
      </c>
      <c r="M21" s="14" t="s">
        <v>3</v>
      </c>
      <c r="N21" s="26" t="s">
        <v>1572</v>
      </c>
      <c r="O21" s="26" t="s">
        <v>1573</v>
      </c>
      <c r="P21" s="14" t="s">
        <v>1585</v>
      </c>
      <c r="Q21" s="12" t="s">
        <v>623</v>
      </c>
      <c r="R21" s="27" t="str">
        <f t="shared" si="0"/>
        <v>https://www.emerald.com/insight/publication/doi/10.1108/S2051-663020186</v>
      </c>
    </row>
    <row r="22" spans="1:18" ht="43.5" x14ac:dyDescent="0.35">
      <c r="A22" s="24" t="s">
        <v>600</v>
      </c>
      <c r="B22" s="12" t="s">
        <v>1</v>
      </c>
      <c r="C22" s="12" t="s">
        <v>1574</v>
      </c>
      <c r="D22" s="14" t="s">
        <v>125</v>
      </c>
      <c r="E22" s="14" t="s">
        <v>126</v>
      </c>
      <c r="F22" s="14" t="s">
        <v>127</v>
      </c>
      <c r="G22" s="14" t="s">
        <v>128</v>
      </c>
      <c r="H22" s="25" t="s">
        <v>129</v>
      </c>
      <c r="I22" s="14" t="s">
        <v>3</v>
      </c>
      <c r="J22" s="14" t="s">
        <v>130</v>
      </c>
      <c r="K22" s="14" t="s">
        <v>4</v>
      </c>
      <c r="L22" s="14" t="s">
        <v>5</v>
      </c>
      <c r="M22" s="14" t="s">
        <v>3</v>
      </c>
      <c r="N22" s="26" t="s">
        <v>1572</v>
      </c>
      <c r="O22" s="26" t="s">
        <v>1573</v>
      </c>
      <c r="P22" s="14"/>
      <c r="Q22" s="12" t="s">
        <v>624</v>
      </c>
      <c r="R22" s="27" t="str">
        <f t="shared" si="0"/>
        <v>https://www.emerald.com/insight/publication/doi/10.1108/9781787433274</v>
      </c>
    </row>
    <row r="23" spans="1:18" ht="29" x14ac:dyDescent="0.35">
      <c r="A23" s="24" t="s">
        <v>600</v>
      </c>
      <c r="B23" s="12" t="s">
        <v>1</v>
      </c>
      <c r="C23" s="12" t="s">
        <v>1574</v>
      </c>
      <c r="D23" s="14" t="s">
        <v>131</v>
      </c>
      <c r="E23" s="14" t="s">
        <v>132</v>
      </c>
      <c r="F23" s="14" t="s">
        <v>133</v>
      </c>
      <c r="G23" s="14" t="s">
        <v>134</v>
      </c>
      <c r="H23" s="25" t="s">
        <v>135</v>
      </c>
      <c r="I23" s="14" t="s">
        <v>3</v>
      </c>
      <c r="J23" s="14" t="s">
        <v>136</v>
      </c>
      <c r="K23" s="14" t="s">
        <v>4</v>
      </c>
      <c r="L23" s="14" t="s">
        <v>5</v>
      </c>
      <c r="M23" s="14" t="s">
        <v>3</v>
      </c>
      <c r="N23" s="26" t="s">
        <v>1572</v>
      </c>
      <c r="O23" s="26" t="s">
        <v>1573</v>
      </c>
      <c r="P23" s="14"/>
      <c r="Q23" s="12" t="s">
        <v>625</v>
      </c>
      <c r="R23" s="27" t="str">
        <f t="shared" si="0"/>
        <v>https://www.emerald.com/insight/publication/doi/10.1108/9781787565715</v>
      </c>
    </row>
    <row r="24" spans="1:18" ht="14.5" x14ac:dyDescent="0.35">
      <c r="A24" s="24" t="s">
        <v>600</v>
      </c>
      <c r="B24" s="12" t="s">
        <v>1</v>
      </c>
      <c r="C24" s="12" t="s">
        <v>1574</v>
      </c>
      <c r="D24" s="14" t="s">
        <v>137</v>
      </c>
      <c r="E24" s="14" t="s">
        <v>132</v>
      </c>
      <c r="F24" s="14" t="s">
        <v>138</v>
      </c>
      <c r="G24" s="14" t="s">
        <v>139</v>
      </c>
      <c r="H24" s="25" t="s">
        <v>140</v>
      </c>
      <c r="I24" s="14" t="s">
        <v>3</v>
      </c>
      <c r="J24" s="14" t="s">
        <v>141</v>
      </c>
      <c r="K24" s="14" t="s">
        <v>4</v>
      </c>
      <c r="L24" s="14" t="s">
        <v>5</v>
      </c>
      <c r="M24" s="14" t="s">
        <v>3</v>
      </c>
      <c r="N24" s="26" t="s">
        <v>1572</v>
      </c>
      <c r="O24" s="26" t="s">
        <v>1573</v>
      </c>
      <c r="P24" s="14"/>
      <c r="Q24" s="12" t="s">
        <v>626</v>
      </c>
      <c r="R24" s="27" t="str">
        <f t="shared" si="0"/>
        <v>https://www.emerald.com/insight/publication/doi/10.1108/9781787430532</v>
      </c>
    </row>
    <row r="25" spans="1:18" ht="43.5" x14ac:dyDescent="0.35">
      <c r="A25" s="24" t="s">
        <v>600</v>
      </c>
      <c r="B25" s="12" t="s">
        <v>1</v>
      </c>
      <c r="C25" s="12" t="s">
        <v>1571</v>
      </c>
      <c r="D25" s="14" t="s">
        <v>26</v>
      </c>
      <c r="E25" s="14" t="s">
        <v>142</v>
      </c>
      <c r="F25" s="14" t="s">
        <v>143</v>
      </c>
      <c r="G25" s="14" t="s">
        <v>144</v>
      </c>
      <c r="H25" s="25" t="s">
        <v>145</v>
      </c>
      <c r="I25" s="14" t="s">
        <v>3</v>
      </c>
      <c r="J25" s="14" t="s">
        <v>146</v>
      </c>
      <c r="K25" s="14" t="s">
        <v>4</v>
      </c>
      <c r="L25" s="14" t="s">
        <v>5</v>
      </c>
      <c r="M25" s="14" t="s">
        <v>3</v>
      </c>
      <c r="N25" s="26" t="s">
        <v>1572</v>
      </c>
      <c r="O25" s="26" t="s">
        <v>1573</v>
      </c>
      <c r="P25" s="14" t="s">
        <v>1586</v>
      </c>
      <c r="Q25" s="12" t="s">
        <v>627</v>
      </c>
      <c r="R25" s="27" t="str">
        <f t="shared" si="0"/>
        <v>https://www.emerald.com/insight/publication/doi/10.1108/S1479-3687201831</v>
      </c>
    </row>
    <row r="26" spans="1:18" ht="43.5" x14ac:dyDescent="0.35">
      <c r="A26" s="24" t="s">
        <v>600</v>
      </c>
      <c r="B26" s="12" t="s">
        <v>1</v>
      </c>
      <c r="C26" s="12" t="s">
        <v>1571</v>
      </c>
      <c r="D26" s="14" t="s">
        <v>147</v>
      </c>
      <c r="E26" s="14" t="s">
        <v>148</v>
      </c>
      <c r="F26" s="14" t="s">
        <v>149</v>
      </c>
      <c r="G26" s="14" t="s">
        <v>150</v>
      </c>
      <c r="H26" s="25" t="s">
        <v>151</v>
      </c>
      <c r="I26" s="14" t="s">
        <v>3</v>
      </c>
      <c r="J26" s="14" t="s">
        <v>152</v>
      </c>
      <c r="K26" s="14" t="s">
        <v>4</v>
      </c>
      <c r="L26" s="14" t="s">
        <v>5</v>
      </c>
      <c r="M26" s="14" t="s">
        <v>3</v>
      </c>
      <c r="N26" s="26" t="s">
        <v>1572</v>
      </c>
      <c r="O26" s="26" t="s">
        <v>1573</v>
      </c>
      <c r="P26" s="14"/>
      <c r="Q26" s="12" t="s">
        <v>628</v>
      </c>
      <c r="R26" s="27" t="str">
        <f t="shared" si="0"/>
        <v>https://www.emerald.com/insight/publication/doi/10.1108/9781787544970</v>
      </c>
    </row>
    <row r="27" spans="1:18" ht="29" x14ac:dyDescent="0.35">
      <c r="A27" s="24" t="s">
        <v>600</v>
      </c>
      <c r="B27" s="12" t="s">
        <v>1</v>
      </c>
      <c r="C27" s="12" t="s">
        <v>1571</v>
      </c>
      <c r="D27" s="14" t="s">
        <v>40</v>
      </c>
      <c r="E27" s="14" t="s">
        <v>27</v>
      </c>
      <c r="F27" s="14" t="s">
        <v>153</v>
      </c>
      <c r="G27" s="14" t="s">
        <v>154</v>
      </c>
      <c r="H27" s="25" t="s">
        <v>155</v>
      </c>
      <c r="I27" s="14" t="s">
        <v>3</v>
      </c>
      <c r="J27" s="14" t="s">
        <v>156</v>
      </c>
      <c r="K27" s="14" t="s">
        <v>4</v>
      </c>
      <c r="L27" s="14" t="s">
        <v>5</v>
      </c>
      <c r="M27" s="14" t="s">
        <v>3</v>
      </c>
      <c r="N27" s="26" t="s">
        <v>1572</v>
      </c>
      <c r="O27" s="26" t="s">
        <v>1573</v>
      </c>
      <c r="P27" s="14"/>
      <c r="Q27" s="12" t="s">
        <v>629</v>
      </c>
      <c r="R27" s="27" t="str">
        <f t="shared" si="0"/>
        <v>https://www.emerald.com/insight/publication/doi/10.1108/9781787436251</v>
      </c>
    </row>
    <row r="28" spans="1:18" ht="43.5" x14ac:dyDescent="0.35">
      <c r="A28" s="24" t="s">
        <v>600</v>
      </c>
      <c r="B28" s="12" t="s">
        <v>1</v>
      </c>
      <c r="C28" s="12" t="s">
        <v>1574</v>
      </c>
      <c r="D28" s="14" t="s">
        <v>157</v>
      </c>
      <c r="E28" s="14" t="s">
        <v>158</v>
      </c>
      <c r="F28" s="14" t="s">
        <v>159</v>
      </c>
      <c r="G28" s="14" t="s">
        <v>160</v>
      </c>
      <c r="H28" s="25" t="s">
        <v>161</v>
      </c>
      <c r="I28" s="14" t="s">
        <v>3</v>
      </c>
      <c r="J28" s="14" t="s">
        <v>162</v>
      </c>
      <c r="K28" s="14" t="s">
        <v>4</v>
      </c>
      <c r="L28" s="14" t="s">
        <v>5</v>
      </c>
      <c r="M28" s="14" t="s">
        <v>3</v>
      </c>
      <c r="N28" s="26" t="s">
        <v>1572</v>
      </c>
      <c r="O28" s="26" t="s">
        <v>1573</v>
      </c>
      <c r="P28" s="14"/>
      <c r="Q28" s="12" t="s">
        <v>630</v>
      </c>
      <c r="R28" s="27" t="str">
        <f t="shared" si="0"/>
        <v>https://www.emerald.com/insight/publication/doi/10.1108/9781787560147</v>
      </c>
    </row>
    <row r="29" spans="1:18" ht="43.5" x14ac:dyDescent="0.35">
      <c r="A29" s="24" t="s">
        <v>600</v>
      </c>
      <c r="B29" s="12" t="s">
        <v>1</v>
      </c>
      <c r="C29" s="12" t="s">
        <v>1574</v>
      </c>
      <c r="D29" s="14" t="s">
        <v>163</v>
      </c>
      <c r="E29" s="14" t="s">
        <v>164</v>
      </c>
      <c r="F29" s="14" t="s">
        <v>165</v>
      </c>
      <c r="G29" s="14" t="s">
        <v>166</v>
      </c>
      <c r="H29" s="25" t="s">
        <v>167</v>
      </c>
      <c r="I29" s="14" t="s">
        <v>3</v>
      </c>
      <c r="J29" s="14" t="s">
        <v>168</v>
      </c>
      <c r="K29" s="14" t="s">
        <v>4</v>
      </c>
      <c r="L29" s="14" t="s">
        <v>5</v>
      </c>
      <c r="M29" s="14" t="s">
        <v>3</v>
      </c>
      <c r="N29" s="26" t="s">
        <v>1572</v>
      </c>
      <c r="O29" s="26" t="s">
        <v>1573</v>
      </c>
      <c r="P29" s="14"/>
      <c r="Q29" s="12" t="s">
        <v>631</v>
      </c>
      <c r="R29" s="27" t="str">
        <f t="shared" si="0"/>
        <v>https://www.emerald.com/insight/publication/doi/10.1108/9781787543652</v>
      </c>
    </row>
    <row r="30" spans="1:18" ht="29" x14ac:dyDescent="0.35">
      <c r="A30" s="24" t="s">
        <v>600</v>
      </c>
      <c r="B30" s="12" t="s">
        <v>1</v>
      </c>
      <c r="C30" s="12" t="s">
        <v>1574</v>
      </c>
      <c r="D30" s="14" t="s">
        <v>16</v>
      </c>
      <c r="E30" s="14" t="s">
        <v>169</v>
      </c>
      <c r="F30" s="14" t="s">
        <v>170</v>
      </c>
      <c r="G30" s="14" t="s">
        <v>171</v>
      </c>
      <c r="H30" s="25" t="s">
        <v>172</v>
      </c>
      <c r="I30" s="14" t="s">
        <v>3</v>
      </c>
      <c r="J30" s="14" t="s">
        <v>173</v>
      </c>
      <c r="K30" s="14" t="s">
        <v>4</v>
      </c>
      <c r="L30" s="14" t="s">
        <v>5</v>
      </c>
      <c r="M30" s="14" t="s">
        <v>3</v>
      </c>
      <c r="N30" s="26" t="s">
        <v>1572</v>
      </c>
      <c r="O30" s="26" t="s">
        <v>1573</v>
      </c>
      <c r="P30" s="14"/>
      <c r="Q30" s="12" t="s">
        <v>632</v>
      </c>
      <c r="R30" s="27" t="str">
        <f t="shared" si="0"/>
        <v>https://www.emerald.com/insight/publication/doi/10.1108/9781787564954</v>
      </c>
    </row>
    <row r="31" spans="1:18" ht="29" x14ac:dyDescent="0.35">
      <c r="A31" s="24" t="s">
        <v>600</v>
      </c>
      <c r="B31" s="12" t="s">
        <v>1</v>
      </c>
      <c r="C31" s="12" t="s">
        <v>1574</v>
      </c>
      <c r="D31" s="14" t="s">
        <v>2</v>
      </c>
      <c r="E31" s="14" t="s">
        <v>174</v>
      </c>
      <c r="F31" s="14" t="s">
        <v>175</v>
      </c>
      <c r="G31" s="14" t="s">
        <v>176</v>
      </c>
      <c r="H31" s="25" t="s">
        <v>177</v>
      </c>
      <c r="I31" s="14" t="s">
        <v>3</v>
      </c>
      <c r="J31" s="14" t="s">
        <v>178</v>
      </c>
      <c r="K31" s="14" t="s">
        <v>4</v>
      </c>
      <c r="L31" s="14" t="s">
        <v>5</v>
      </c>
      <c r="M31" s="14" t="s">
        <v>3</v>
      </c>
      <c r="N31" s="26" t="s">
        <v>1572</v>
      </c>
      <c r="O31" s="26" t="s">
        <v>1573</v>
      </c>
      <c r="P31" s="14"/>
      <c r="Q31" s="12" t="s">
        <v>633</v>
      </c>
      <c r="R31" s="27" t="str">
        <f t="shared" si="0"/>
        <v>https://www.emerald.com/insight/publication/doi/10.1108/9781787436688</v>
      </c>
    </row>
    <row r="32" spans="1:18" ht="29" x14ac:dyDescent="0.35">
      <c r="A32" s="24" t="s">
        <v>600</v>
      </c>
      <c r="B32" s="12" t="s">
        <v>1</v>
      </c>
      <c r="C32" s="12" t="s">
        <v>1571</v>
      </c>
      <c r="D32" s="14" t="s">
        <v>26</v>
      </c>
      <c r="E32" s="14" t="s">
        <v>180</v>
      </c>
      <c r="F32" s="14" t="s">
        <v>181</v>
      </c>
      <c r="G32" s="14" t="s">
        <v>182</v>
      </c>
      <c r="H32" s="25" t="s">
        <v>183</v>
      </c>
      <c r="I32" s="14" t="s">
        <v>3</v>
      </c>
      <c r="J32" s="14" t="s">
        <v>184</v>
      </c>
      <c r="K32" s="14" t="s">
        <v>4</v>
      </c>
      <c r="L32" s="14" t="s">
        <v>5</v>
      </c>
      <c r="M32" s="14" t="s">
        <v>3</v>
      </c>
      <c r="N32" s="26" t="s">
        <v>1572</v>
      </c>
      <c r="O32" s="26" t="s">
        <v>1573</v>
      </c>
      <c r="P32" s="14"/>
      <c r="Q32" s="12" t="s">
        <v>634</v>
      </c>
      <c r="R32" s="27" t="str">
        <f t="shared" si="0"/>
        <v>https://www.emerald.com/insight/publication/doi/10.1108/9781787543256</v>
      </c>
    </row>
    <row r="33" spans="1:18" ht="43.5" x14ac:dyDescent="0.35">
      <c r="A33" s="24" t="s">
        <v>600</v>
      </c>
      <c r="B33" s="12" t="s">
        <v>1</v>
      </c>
      <c r="C33" s="12" t="s">
        <v>1574</v>
      </c>
      <c r="D33" s="14" t="s">
        <v>33</v>
      </c>
      <c r="E33" s="14" t="s">
        <v>185</v>
      </c>
      <c r="F33" s="14" t="s">
        <v>186</v>
      </c>
      <c r="G33" s="14" t="s">
        <v>187</v>
      </c>
      <c r="H33" s="25" t="s">
        <v>188</v>
      </c>
      <c r="I33" s="14" t="s">
        <v>3</v>
      </c>
      <c r="J33" s="14" t="s">
        <v>189</v>
      </c>
      <c r="K33" s="14" t="s">
        <v>4</v>
      </c>
      <c r="L33" s="14" t="s">
        <v>5</v>
      </c>
      <c r="M33" s="14" t="s">
        <v>3</v>
      </c>
      <c r="N33" s="26" t="s">
        <v>1572</v>
      </c>
      <c r="O33" s="26" t="s">
        <v>1573</v>
      </c>
      <c r="P33" s="14"/>
      <c r="Q33" s="12" t="s">
        <v>635</v>
      </c>
      <c r="R33" s="27" t="str">
        <f t="shared" si="0"/>
        <v>https://www.emerald.com/insight/publication/doi/10.1108/9781787146723</v>
      </c>
    </row>
    <row r="34" spans="1:18" ht="29" x14ac:dyDescent="0.35">
      <c r="A34" s="24" t="s">
        <v>600</v>
      </c>
      <c r="B34" s="12" t="s">
        <v>1</v>
      </c>
      <c r="C34" s="12" t="s">
        <v>1580</v>
      </c>
      <c r="D34" s="14" t="s">
        <v>190</v>
      </c>
      <c r="E34" s="14" t="s">
        <v>191</v>
      </c>
      <c r="F34" s="14" t="s">
        <v>192</v>
      </c>
      <c r="G34" s="14" t="s">
        <v>193</v>
      </c>
      <c r="H34" s="25" t="s">
        <v>194</v>
      </c>
      <c r="I34" s="14" t="s">
        <v>3</v>
      </c>
      <c r="J34" s="14" t="s">
        <v>195</v>
      </c>
      <c r="K34" s="14" t="s">
        <v>4</v>
      </c>
      <c r="L34" s="14" t="s">
        <v>5</v>
      </c>
      <c r="M34" s="14" t="s">
        <v>3</v>
      </c>
      <c r="N34" s="26" t="s">
        <v>1572</v>
      </c>
      <c r="O34" s="26" t="s">
        <v>1573</v>
      </c>
      <c r="P34" s="14" t="s">
        <v>1587</v>
      </c>
      <c r="Q34" s="12" t="s">
        <v>636</v>
      </c>
      <c r="R34" s="27" t="str">
        <f t="shared" si="0"/>
        <v>https://www.emerald.com/insight/publication/doi/10.1108/S2050-2060201815</v>
      </c>
    </row>
    <row r="35" spans="1:18" ht="29" x14ac:dyDescent="0.35">
      <c r="A35" s="24" t="s">
        <v>600</v>
      </c>
      <c r="B35" s="12" t="s">
        <v>1</v>
      </c>
      <c r="C35" s="12" t="s">
        <v>1571</v>
      </c>
      <c r="D35" s="14" t="s">
        <v>99</v>
      </c>
      <c r="E35" s="14" t="s">
        <v>196</v>
      </c>
      <c r="F35" s="14" t="s">
        <v>197</v>
      </c>
      <c r="G35" s="14" t="s">
        <v>198</v>
      </c>
      <c r="H35" s="25" t="s">
        <v>199</v>
      </c>
      <c r="I35" s="14" t="s">
        <v>3</v>
      </c>
      <c r="J35" s="14" t="s">
        <v>200</v>
      </c>
      <c r="K35" s="14" t="s">
        <v>4</v>
      </c>
      <c r="L35" s="14" t="s">
        <v>5</v>
      </c>
      <c r="M35" s="14" t="s">
        <v>3</v>
      </c>
      <c r="N35" s="26" t="s">
        <v>1572</v>
      </c>
      <c r="O35" s="26" t="s">
        <v>1573</v>
      </c>
      <c r="P35" s="14" t="s">
        <v>1588</v>
      </c>
      <c r="Q35" s="12" t="s">
        <v>637</v>
      </c>
      <c r="R35" s="27" t="str">
        <f t="shared" si="0"/>
        <v>https://www.emerald.com/insight/publication/doi/10.1108/S0735-004X201830</v>
      </c>
    </row>
    <row r="36" spans="1:18" ht="29" x14ac:dyDescent="0.35">
      <c r="A36" s="24" t="s">
        <v>600</v>
      </c>
      <c r="B36" s="12" t="s">
        <v>1</v>
      </c>
      <c r="C36" s="12" t="s">
        <v>1574</v>
      </c>
      <c r="D36" s="14" t="s">
        <v>137</v>
      </c>
      <c r="E36" s="14" t="s">
        <v>201</v>
      </c>
      <c r="F36" s="14" t="s">
        <v>202</v>
      </c>
      <c r="G36" s="14" t="s">
        <v>203</v>
      </c>
      <c r="H36" s="25" t="s">
        <v>204</v>
      </c>
      <c r="I36" s="14" t="s">
        <v>3</v>
      </c>
      <c r="J36" s="14" t="s">
        <v>205</v>
      </c>
      <c r="K36" s="14" t="s">
        <v>4</v>
      </c>
      <c r="L36" s="14" t="s">
        <v>5</v>
      </c>
      <c r="M36" s="14" t="s">
        <v>3</v>
      </c>
      <c r="N36" s="26" t="s">
        <v>1572</v>
      </c>
      <c r="O36" s="26" t="s">
        <v>1573</v>
      </c>
      <c r="P36" s="14" t="s">
        <v>1589</v>
      </c>
      <c r="Q36" s="12" t="s">
        <v>638</v>
      </c>
      <c r="R36" s="27" t="str">
        <f t="shared" si="0"/>
        <v>https://www.emerald.com/insight/publication/doi/10.1108/S1042-3192201816</v>
      </c>
    </row>
    <row r="37" spans="1:18" ht="29" x14ac:dyDescent="0.35">
      <c r="A37" s="24" t="s">
        <v>600</v>
      </c>
      <c r="B37" s="12" t="s">
        <v>1</v>
      </c>
      <c r="C37" s="12" t="s">
        <v>1580</v>
      </c>
      <c r="D37" s="14" t="s">
        <v>206</v>
      </c>
      <c r="E37" s="14" t="s">
        <v>207</v>
      </c>
      <c r="F37" s="14" t="s">
        <v>208</v>
      </c>
      <c r="G37" s="14" t="s">
        <v>209</v>
      </c>
      <c r="H37" s="25" t="s">
        <v>210</v>
      </c>
      <c r="I37" s="14" t="s">
        <v>3</v>
      </c>
      <c r="J37" s="14" t="s">
        <v>211</v>
      </c>
      <c r="K37" s="14" t="s">
        <v>4</v>
      </c>
      <c r="L37" s="14" t="s">
        <v>5</v>
      </c>
      <c r="M37" s="14" t="s">
        <v>3</v>
      </c>
      <c r="N37" s="26" t="s">
        <v>1572</v>
      </c>
      <c r="O37" s="26" t="s">
        <v>1573</v>
      </c>
      <c r="P37" s="14"/>
      <c r="Q37" s="12" t="s">
        <v>639</v>
      </c>
      <c r="R37" s="27" t="str">
        <f t="shared" si="0"/>
        <v>https://www.emerald.com/insight/publication/doi/10.1108/9781787438132</v>
      </c>
    </row>
    <row r="38" spans="1:18" ht="14.5" x14ac:dyDescent="0.35">
      <c r="A38" s="24" t="s">
        <v>600</v>
      </c>
      <c r="B38" s="12" t="s">
        <v>1</v>
      </c>
      <c r="C38" s="12" t="s">
        <v>1574</v>
      </c>
      <c r="D38" s="14" t="s">
        <v>110</v>
      </c>
      <c r="E38" s="14" t="s">
        <v>212</v>
      </c>
      <c r="F38" s="14" t="s">
        <v>213</v>
      </c>
      <c r="G38" s="14" t="s">
        <v>214</v>
      </c>
      <c r="H38" s="25" t="s">
        <v>215</v>
      </c>
      <c r="I38" s="14" t="s">
        <v>3</v>
      </c>
      <c r="J38" s="14" t="s">
        <v>216</v>
      </c>
      <c r="K38" s="14" t="s">
        <v>4</v>
      </c>
      <c r="L38" s="14" t="s">
        <v>5</v>
      </c>
      <c r="M38" s="14" t="s">
        <v>3</v>
      </c>
      <c r="N38" s="26" t="s">
        <v>1572</v>
      </c>
      <c r="O38" s="26" t="s">
        <v>1573</v>
      </c>
      <c r="P38" s="14" t="s">
        <v>1590</v>
      </c>
      <c r="Q38" s="12" t="s">
        <v>640</v>
      </c>
      <c r="R38" s="27" t="str">
        <f t="shared" si="0"/>
        <v>https://www.emerald.com/insight/publication/doi/10.1108/S0895-9935201825</v>
      </c>
    </row>
    <row r="39" spans="1:18" ht="29" x14ac:dyDescent="0.35">
      <c r="A39" s="24" t="s">
        <v>600</v>
      </c>
      <c r="B39" s="12" t="s">
        <v>1</v>
      </c>
      <c r="C39" s="12" t="s">
        <v>1574</v>
      </c>
      <c r="D39" s="14" t="s">
        <v>137</v>
      </c>
      <c r="E39" s="14" t="s">
        <v>217</v>
      </c>
      <c r="F39" s="14" t="s">
        <v>218</v>
      </c>
      <c r="G39" s="14" t="s">
        <v>219</v>
      </c>
      <c r="H39" s="25" t="s">
        <v>220</v>
      </c>
      <c r="I39" s="14" t="s">
        <v>3</v>
      </c>
      <c r="J39" s="14" t="s">
        <v>221</v>
      </c>
      <c r="K39" s="14" t="s">
        <v>4</v>
      </c>
      <c r="L39" s="14" t="s">
        <v>5</v>
      </c>
      <c r="M39" s="14" t="s">
        <v>3</v>
      </c>
      <c r="N39" s="26" t="s">
        <v>1572</v>
      </c>
      <c r="O39" s="26" t="s">
        <v>1573</v>
      </c>
      <c r="P39" s="14" t="s">
        <v>1591</v>
      </c>
      <c r="Q39" s="12" t="s">
        <v>641</v>
      </c>
      <c r="R39" s="27" t="str">
        <f t="shared" si="0"/>
        <v>https://www.emerald.com/insight/publication/doi/10.1108/S2398-601820184</v>
      </c>
    </row>
    <row r="40" spans="1:18" ht="43.5" x14ac:dyDescent="0.35">
      <c r="A40" s="24" t="s">
        <v>600</v>
      </c>
      <c r="B40" s="12" t="s">
        <v>1</v>
      </c>
      <c r="C40" s="12" t="s">
        <v>1571</v>
      </c>
      <c r="D40" s="14" t="s">
        <v>6</v>
      </c>
      <c r="E40" s="14" t="s">
        <v>7</v>
      </c>
      <c r="F40" s="14" t="s">
        <v>222</v>
      </c>
      <c r="G40" s="14" t="s">
        <v>223</v>
      </c>
      <c r="H40" s="25" t="s">
        <v>224</v>
      </c>
      <c r="I40" s="14" t="s">
        <v>3</v>
      </c>
      <c r="J40" s="14" t="s">
        <v>225</v>
      </c>
      <c r="K40" s="14" t="s">
        <v>4</v>
      </c>
      <c r="L40" s="14" t="s">
        <v>5</v>
      </c>
      <c r="M40" s="14" t="s">
        <v>3</v>
      </c>
      <c r="N40" s="26" t="s">
        <v>1572</v>
      </c>
      <c r="O40" s="26" t="s">
        <v>1573</v>
      </c>
      <c r="P40" s="14"/>
      <c r="Q40" s="12" t="s">
        <v>642</v>
      </c>
      <c r="R40" s="27" t="str">
        <f t="shared" si="0"/>
        <v>https://www.emerald.com/insight/publication/doi/10.1108/9781787563872</v>
      </c>
    </row>
    <row r="41" spans="1:18" ht="29" x14ac:dyDescent="0.35">
      <c r="A41" s="24" t="s">
        <v>600</v>
      </c>
      <c r="B41" s="12" t="s">
        <v>1</v>
      </c>
      <c r="C41" s="12" t="s">
        <v>1574</v>
      </c>
      <c r="D41" s="14" t="s">
        <v>33</v>
      </c>
      <c r="E41" s="14" t="s">
        <v>46</v>
      </c>
      <c r="F41" s="14" t="s">
        <v>226</v>
      </c>
      <c r="G41" s="14" t="s">
        <v>227</v>
      </c>
      <c r="H41" s="25" t="s">
        <v>228</v>
      </c>
      <c r="I41" s="14" t="s">
        <v>3</v>
      </c>
      <c r="J41" s="14" t="s">
        <v>229</v>
      </c>
      <c r="K41" s="14" t="s">
        <v>4</v>
      </c>
      <c r="L41" s="14" t="s">
        <v>5</v>
      </c>
      <c r="M41" s="14" t="s">
        <v>3</v>
      </c>
      <c r="N41" s="26" t="s">
        <v>1572</v>
      </c>
      <c r="O41" s="26" t="s">
        <v>1573</v>
      </c>
      <c r="P41" s="14"/>
      <c r="Q41" s="12" t="s">
        <v>643</v>
      </c>
      <c r="R41" s="27" t="str">
        <f t="shared" si="0"/>
        <v>https://www.emerald.com/insight/publication/doi/10.1108/9781787146761</v>
      </c>
    </row>
    <row r="42" spans="1:18" ht="43.5" x14ac:dyDescent="0.35">
      <c r="A42" s="24" t="s">
        <v>600</v>
      </c>
      <c r="B42" s="12" t="s">
        <v>1</v>
      </c>
      <c r="C42" s="12" t="s">
        <v>1574</v>
      </c>
      <c r="D42" s="14" t="s">
        <v>131</v>
      </c>
      <c r="E42" s="14" t="s">
        <v>132</v>
      </c>
      <c r="F42" s="14" t="s">
        <v>230</v>
      </c>
      <c r="G42" s="14" t="s">
        <v>231</v>
      </c>
      <c r="H42" s="25" t="s">
        <v>232</v>
      </c>
      <c r="I42" s="14" t="s">
        <v>3</v>
      </c>
      <c r="J42" s="14" t="s">
        <v>233</v>
      </c>
      <c r="K42" s="14" t="s">
        <v>4</v>
      </c>
      <c r="L42" s="14" t="s">
        <v>5</v>
      </c>
      <c r="M42" s="14" t="s">
        <v>3</v>
      </c>
      <c r="N42" s="26" t="s">
        <v>1572</v>
      </c>
      <c r="O42" s="26" t="s">
        <v>1573</v>
      </c>
      <c r="P42" s="14"/>
      <c r="Q42" s="12" t="s">
        <v>644</v>
      </c>
      <c r="R42" s="27" t="str">
        <f t="shared" si="0"/>
        <v>https://www.emerald.com/insight/publication/doi/10.1108/9781787436299</v>
      </c>
    </row>
    <row r="43" spans="1:18" ht="29" x14ac:dyDescent="0.35">
      <c r="A43" s="24" t="s">
        <v>600</v>
      </c>
      <c r="B43" s="12" t="s">
        <v>1</v>
      </c>
      <c r="C43" s="12" t="s">
        <v>1574</v>
      </c>
      <c r="D43" s="14" t="s">
        <v>51</v>
      </c>
      <c r="E43" s="14" t="s">
        <v>234</v>
      </c>
      <c r="F43" s="14" t="s">
        <v>235</v>
      </c>
      <c r="G43" s="14" t="s">
        <v>236</v>
      </c>
      <c r="H43" s="25" t="s">
        <v>237</v>
      </c>
      <c r="I43" s="14" t="s">
        <v>3</v>
      </c>
      <c r="J43" s="14" t="s">
        <v>238</v>
      </c>
      <c r="K43" s="14" t="s">
        <v>4</v>
      </c>
      <c r="L43" s="14" t="s">
        <v>5</v>
      </c>
      <c r="M43" s="14" t="s">
        <v>3</v>
      </c>
      <c r="N43" s="26" t="s">
        <v>1572</v>
      </c>
      <c r="O43" s="26" t="s">
        <v>1573</v>
      </c>
      <c r="P43" s="14"/>
      <c r="Q43" s="12" t="s">
        <v>645</v>
      </c>
      <c r="R43" s="27" t="str">
        <f t="shared" si="0"/>
        <v>https://www.emerald.com/insight/publication/doi/10.1108/9781787565036</v>
      </c>
    </row>
    <row r="44" spans="1:18" ht="29" x14ac:dyDescent="0.35">
      <c r="A44" s="24" t="s">
        <v>600</v>
      </c>
      <c r="B44" s="12" t="s">
        <v>1</v>
      </c>
      <c r="C44" s="12" t="s">
        <v>1574</v>
      </c>
      <c r="D44" s="14" t="s">
        <v>33</v>
      </c>
      <c r="E44" s="14" t="s">
        <v>185</v>
      </c>
      <c r="F44" s="14" t="s">
        <v>239</v>
      </c>
      <c r="G44" s="14" t="s">
        <v>240</v>
      </c>
      <c r="H44" s="28" t="s">
        <v>241</v>
      </c>
      <c r="I44" s="14" t="s">
        <v>3</v>
      </c>
      <c r="J44" s="14" t="s">
        <v>242</v>
      </c>
      <c r="K44" s="14" t="s">
        <v>4</v>
      </c>
      <c r="L44" s="14" t="s">
        <v>5</v>
      </c>
      <c r="M44" s="14" t="s">
        <v>3</v>
      </c>
      <c r="N44" s="26" t="s">
        <v>1572</v>
      </c>
      <c r="O44" s="26" t="s">
        <v>1573</v>
      </c>
      <c r="P44" s="14" t="s">
        <v>1592</v>
      </c>
      <c r="Q44" s="12" t="s">
        <v>646</v>
      </c>
      <c r="R44" s="27" t="str">
        <f t="shared" si="0"/>
        <v>https://www.emerald.com/insight/publication/doi/10.1108/S1530-3535201812</v>
      </c>
    </row>
    <row r="45" spans="1:18" ht="43.5" x14ac:dyDescent="0.35">
      <c r="A45" s="24" t="s">
        <v>600</v>
      </c>
      <c r="B45" s="12" t="s">
        <v>1</v>
      </c>
      <c r="C45" s="12" t="s">
        <v>1571</v>
      </c>
      <c r="D45" s="14" t="s">
        <v>40</v>
      </c>
      <c r="E45" s="14" t="s">
        <v>244</v>
      </c>
      <c r="F45" s="14" t="s">
        <v>245</v>
      </c>
      <c r="G45" s="14" t="s">
        <v>246</v>
      </c>
      <c r="H45" s="25" t="s">
        <v>247</v>
      </c>
      <c r="I45" s="14" t="s">
        <v>3</v>
      </c>
      <c r="J45" s="14" t="s">
        <v>248</v>
      </c>
      <c r="K45" s="14" t="s">
        <v>4</v>
      </c>
      <c r="L45" s="14" t="s">
        <v>5</v>
      </c>
      <c r="M45" s="14" t="s">
        <v>3</v>
      </c>
      <c r="N45" s="26" t="s">
        <v>1572</v>
      </c>
      <c r="O45" s="26" t="s">
        <v>1573</v>
      </c>
      <c r="P45" s="14"/>
      <c r="Q45" s="12" t="s">
        <v>647</v>
      </c>
      <c r="R45" s="27" t="str">
        <f t="shared" si="0"/>
        <v>https://www.emerald.com/insight/publication/doi/10.1108/9781787145078</v>
      </c>
    </row>
    <row r="46" spans="1:18" ht="14.5" x14ac:dyDescent="0.35">
      <c r="A46" s="24" t="s">
        <v>600</v>
      </c>
      <c r="B46" s="12" t="s">
        <v>1</v>
      </c>
      <c r="C46" s="12" t="s">
        <v>1574</v>
      </c>
      <c r="D46" s="14" t="s">
        <v>131</v>
      </c>
      <c r="E46" s="14" t="s">
        <v>132</v>
      </c>
      <c r="F46" s="14" t="s">
        <v>249</v>
      </c>
      <c r="G46" s="14" t="s">
        <v>250</v>
      </c>
      <c r="H46" s="25" t="s">
        <v>251</v>
      </c>
      <c r="I46" s="14" t="s">
        <v>3</v>
      </c>
      <c r="J46" s="14" t="s">
        <v>252</v>
      </c>
      <c r="K46" s="14" t="s">
        <v>4</v>
      </c>
      <c r="L46" s="14" t="s">
        <v>5</v>
      </c>
      <c r="M46" s="14" t="s">
        <v>3</v>
      </c>
      <c r="N46" s="26" t="s">
        <v>1572</v>
      </c>
      <c r="O46" s="26" t="s">
        <v>1573</v>
      </c>
      <c r="P46" s="14"/>
      <c r="Q46" s="12" t="s">
        <v>648</v>
      </c>
      <c r="R46" s="27" t="str">
        <f t="shared" si="0"/>
        <v>https://www.emerald.com/insight/publication/doi/10.1108/9781787692237</v>
      </c>
    </row>
    <row r="47" spans="1:18" ht="43.5" x14ac:dyDescent="0.35">
      <c r="A47" s="24" t="s">
        <v>600</v>
      </c>
      <c r="B47" s="12" t="s">
        <v>1</v>
      </c>
      <c r="C47" s="12" t="s">
        <v>1571</v>
      </c>
      <c r="D47" s="14" t="s">
        <v>26</v>
      </c>
      <c r="E47" s="14" t="s">
        <v>180</v>
      </c>
      <c r="F47" s="14" t="s">
        <v>253</v>
      </c>
      <c r="G47" s="14" t="s">
        <v>254</v>
      </c>
      <c r="H47" s="25" t="s">
        <v>255</v>
      </c>
      <c r="I47" s="14" t="s">
        <v>3</v>
      </c>
      <c r="J47" s="14" t="s">
        <v>256</v>
      </c>
      <c r="K47" s="14" t="s">
        <v>4</v>
      </c>
      <c r="L47" s="14" t="s">
        <v>5</v>
      </c>
      <c r="M47" s="14" t="s">
        <v>3</v>
      </c>
      <c r="N47" s="26" t="s">
        <v>1572</v>
      </c>
      <c r="O47" s="26" t="s">
        <v>1573</v>
      </c>
      <c r="P47" s="14"/>
      <c r="Q47" s="12" t="s">
        <v>649</v>
      </c>
      <c r="R47" s="27" t="str">
        <f t="shared" si="0"/>
        <v>https://www.emerald.com/insight/publication/doi/10.1108/9781787565555</v>
      </c>
    </row>
    <row r="48" spans="1:18" ht="43.5" x14ac:dyDescent="0.35">
      <c r="A48" s="24" t="s">
        <v>600</v>
      </c>
      <c r="B48" s="12" t="s">
        <v>1</v>
      </c>
      <c r="C48" s="12" t="s">
        <v>1584</v>
      </c>
      <c r="D48" s="14" t="s">
        <v>257</v>
      </c>
      <c r="E48" s="14" t="s">
        <v>258</v>
      </c>
      <c r="F48" s="14" t="s">
        <v>259</v>
      </c>
      <c r="G48" s="14" t="s">
        <v>260</v>
      </c>
      <c r="H48" s="25" t="s">
        <v>261</v>
      </c>
      <c r="I48" s="14" t="s">
        <v>3</v>
      </c>
      <c r="J48" s="14" t="s">
        <v>262</v>
      </c>
      <c r="K48" s="14" t="s">
        <v>4</v>
      </c>
      <c r="L48" s="14" t="s">
        <v>5</v>
      </c>
      <c r="M48" s="14" t="s">
        <v>3</v>
      </c>
      <c r="N48" s="26" t="s">
        <v>1572</v>
      </c>
      <c r="O48" s="26" t="s">
        <v>1573</v>
      </c>
      <c r="P48" s="14"/>
      <c r="Q48" s="12" t="s">
        <v>650</v>
      </c>
      <c r="R48" s="27" t="str">
        <f t="shared" si="0"/>
        <v>https://www.emerald.com/insight/publication/doi/10.1108/9781787438682</v>
      </c>
    </row>
    <row r="49" spans="1:18" ht="29" x14ac:dyDescent="0.35">
      <c r="A49" s="24" t="s">
        <v>600</v>
      </c>
      <c r="B49" s="12" t="s">
        <v>1</v>
      </c>
      <c r="C49" s="12" t="s">
        <v>1574</v>
      </c>
      <c r="D49" s="14" t="s">
        <v>33</v>
      </c>
      <c r="E49" s="14" t="s">
        <v>263</v>
      </c>
      <c r="F49" s="14" t="s">
        <v>264</v>
      </c>
      <c r="G49" s="14" t="s">
        <v>265</v>
      </c>
      <c r="H49" s="25" t="s">
        <v>266</v>
      </c>
      <c r="I49" s="14" t="s">
        <v>3</v>
      </c>
      <c r="J49" s="14" t="s">
        <v>267</v>
      </c>
      <c r="K49" s="14" t="s">
        <v>4</v>
      </c>
      <c r="L49" s="14" t="s">
        <v>5</v>
      </c>
      <c r="M49" s="14" t="s">
        <v>3</v>
      </c>
      <c r="N49" s="26" t="s">
        <v>1572</v>
      </c>
      <c r="O49" s="26" t="s">
        <v>1573</v>
      </c>
      <c r="P49" s="14"/>
      <c r="Q49" s="12" t="s">
        <v>651</v>
      </c>
      <c r="R49" s="27" t="str">
        <f t="shared" si="0"/>
        <v>https://www.emerald.com/insight/publication/doi/10.1108/9781787437531</v>
      </c>
    </row>
    <row r="50" spans="1:18" ht="43.5" x14ac:dyDescent="0.35">
      <c r="A50" s="24" t="s">
        <v>600</v>
      </c>
      <c r="B50" s="12" t="s">
        <v>1</v>
      </c>
      <c r="C50" s="12" t="s">
        <v>1574</v>
      </c>
      <c r="D50" s="14" t="s">
        <v>206</v>
      </c>
      <c r="E50" s="14" t="s">
        <v>268</v>
      </c>
      <c r="F50" s="14" t="s">
        <v>269</v>
      </c>
      <c r="G50" s="14" t="s">
        <v>270</v>
      </c>
      <c r="H50" s="25" t="s">
        <v>271</v>
      </c>
      <c r="I50" s="14" t="s">
        <v>3</v>
      </c>
      <c r="J50" s="14" t="s">
        <v>272</v>
      </c>
      <c r="K50" s="14" t="s">
        <v>4</v>
      </c>
      <c r="L50" s="14" t="s">
        <v>5</v>
      </c>
      <c r="M50" s="14" t="s">
        <v>3</v>
      </c>
      <c r="N50" s="26" t="s">
        <v>1572</v>
      </c>
      <c r="O50" s="26" t="s">
        <v>1573</v>
      </c>
      <c r="P50" s="14" t="s">
        <v>1593</v>
      </c>
      <c r="Q50" s="12" t="s">
        <v>652</v>
      </c>
      <c r="R50" s="27" t="str">
        <f t="shared" si="0"/>
        <v>https://www.emerald.com/insight/publication/doi/10.1108/S0275-4959201836</v>
      </c>
    </row>
    <row r="51" spans="1:18" ht="14.5" x14ac:dyDescent="0.35">
      <c r="A51" s="24" t="s">
        <v>600</v>
      </c>
      <c r="B51" s="12" t="s">
        <v>1</v>
      </c>
      <c r="C51" s="12" t="s">
        <v>1574</v>
      </c>
      <c r="D51" s="14" t="s">
        <v>33</v>
      </c>
      <c r="E51" s="14" t="s">
        <v>263</v>
      </c>
      <c r="F51" s="14" t="s">
        <v>273</v>
      </c>
      <c r="G51" s="14" t="s">
        <v>274</v>
      </c>
      <c r="H51" s="25" t="s">
        <v>275</v>
      </c>
      <c r="I51" s="14" t="s">
        <v>3</v>
      </c>
      <c r="J51" s="14" t="s">
        <v>276</v>
      </c>
      <c r="K51" s="14" t="s">
        <v>4</v>
      </c>
      <c r="L51" s="14" t="s">
        <v>5</v>
      </c>
      <c r="M51" s="14" t="s">
        <v>3</v>
      </c>
      <c r="N51" s="26" t="s">
        <v>1572</v>
      </c>
      <c r="O51" s="26" t="s">
        <v>1573</v>
      </c>
      <c r="P51" s="14" t="s">
        <v>1594</v>
      </c>
      <c r="Q51" s="12" t="s">
        <v>653</v>
      </c>
      <c r="R51" s="27" t="str">
        <f t="shared" si="0"/>
        <v>https://www.emerald.com/insight/publication/doi/10.1108/S1529-2126201826</v>
      </c>
    </row>
    <row r="52" spans="1:18" ht="29" x14ac:dyDescent="0.35">
      <c r="A52" s="24" t="s">
        <v>600</v>
      </c>
      <c r="B52" s="12" t="s">
        <v>1</v>
      </c>
      <c r="C52" s="12" t="s">
        <v>1574</v>
      </c>
      <c r="D52" s="14" t="s">
        <v>33</v>
      </c>
      <c r="E52" s="14" t="s">
        <v>263</v>
      </c>
      <c r="F52" s="14" t="s">
        <v>277</v>
      </c>
      <c r="G52" s="14" t="s">
        <v>278</v>
      </c>
      <c r="H52" s="25" t="s">
        <v>279</v>
      </c>
      <c r="I52" s="14" t="s">
        <v>3</v>
      </c>
      <c r="J52" s="14" t="s">
        <v>280</v>
      </c>
      <c r="K52" s="14" t="s">
        <v>4</v>
      </c>
      <c r="L52" s="14" t="s">
        <v>5</v>
      </c>
      <c r="M52" s="14" t="s">
        <v>3</v>
      </c>
      <c r="N52" s="26" t="s">
        <v>1572</v>
      </c>
      <c r="O52" s="26" t="s">
        <v>1573</v>
      </c>
      <c r="P52" s="14"/>
      <c r="Q52" s="12" t="s">
        <v>654</v>
      </c>
      <c r="R52" s="27" t="str">
        <f t="shared" si="0"/>
        <v>https://www.emerald.com/insight/publication/doi/10.1108/9781787146747</v>
      </c>
    </row>
    <row r="53" spans="1:18" ht="29" x14ac:dyDescent="0.35">
      <c r="A53" s="24" t="s">
        <v>600</v>
      </c>
      <c r="B53" s="12" t="s">
        <v>1</v>
      </c>
      <c r="C53" s="12" t="s">
        <v>1574</v>
      </c>
      <c r="D53" s="14" t="s">
        <v>137</v>
      </c>
      <c r="E53" s="14" t="s">
        <v>281</v>
      </c>
      <c r="F53" s="14" t="s">
        <v>282</v>
      </c>
      <c r="G53" s="14" t="s">
        <v>283</v>
      </c>
      <c r="H53" s="25" t="s">
        <v>284</v>
      </c>
      <c r="I53" s="14" t="s">
        <v>3</v>
      </c>
      <c r="J53" s="14" t="s">
        <v>285</v>
      </c>
      <c r="K53" s="14" t="s">
        <v>4</v>
      </c>
      <c r="L53" s="14" t="s">
        <v>5</v>
      </c>
      <c r="M53" s="14" t="s">
        <v>3</v>
      </c>
      <c r="N53" s="26" t="s">
        <v>1572</v>
      </c>
      <c r="O53" s="26" t="s">
        <v>1573</v>
      </c>
      <c r="P53" s="14" t="s">
        <v>1595</v>
      </c>
      <c r="Q53" s="12" t="s">
        <v>655</v>
      </c>
      <c r="R53" s="27" t="str">
        <f t="shared" si="0"/>
        <v>https://www.emerald.com/insight/publication/doi/10.1108/S0198-8719201835</v>
      </c>
    </row>
    <row r="54" spans="1:18" ht="43.5" x14ac:dyDescent="0.35">
      <c r="A54" s="24" t="s">
        <v>600</v>
      </c>
      <c r="B54" s="12" t="s">
        <v>1</v>
      </c>
      <c r="C54" s="12" t="s">
        <v>1574</v>
      </c>
      <c r="D54" s="14" t="s">
        <v>137</v>
      </c>
      <c r="E54" s="14" t="s">
        <v>287</v>
      </c>
      <c r="F54" s="14" t="s">
        <v>288</v>
      </c>
      <c r="G54" s="14" t="s">
        <v>289</v>
      </c>
      <c r="H54" s="25" t="s">
        <v>290</v>
      </c>
      <c r="I54" s="14" t="s">
        <v>3</v>
      </c>
      <c r="J54" s="14" t="s">
        <v>291</v>
      </c>
      <c r="K54" s="14" t="s">
        <v>4</v>
      </c>
      <c r="L54" s="14" t="s">
        <v>5</v>
      </c>
      <c r="M54" s="14" t="s">
        <v>3</v>
      </c>
      <c r="N54" s="26" t="s">
        <v>1572</v>
      </c>
      <c r="O54" s="26" t="s">
        <v>1573</v>
      </c>
      <c r="P54" s="14"/>
      <c r="Q54" s="12" t="s">
        <v>656</v>
      </c>
      <c r="R54" s="27" t="str">
        <f t="shared" si="0"/>
        <v>https://www.emerald.com/insight/publication/doi/10.1108/9781787568495</v>
      </c>
    </row>
    <row r="55" spans="1:18" ht="29" x14ac:dyDescent="0.35">
      <c r="A55" s="24" t="s">
        <v>600</v>
      </c>
      <c r="B55" s="12" t="s">
        <v>1</v>
      </c>
      <c r="C55" s="12" t="s">
        <v>1571</v>
      </c>
      <c r="D55" s="14" t="s">
        <v>6</v>
      </c>
      <c r="E55" s="14" t="s">
        <v>7</v>
      </c>
      <c r="F55" s="14" t="s">
        <v>292</v>
      </c>
      <c r="G55" s="14" t="s">
        <v>293</v>
      </c>
      <c r="H55" s="25" t="s">
        <v>294</v>
      </c>
      <c r="I55" s="14" t="s">
        <v>3</v>
      </c>
      <c r="J55" s="14" t="s">
        <v>295</v>
      </c>
      <c r="K55" s="14" t="s">
        <v>4</v>
      </c>
      <c r="L55" s="14" t="s">
        <v>5</v>
      </c>
      <c r="M55" s="14" t="s">
        <v>3</v>
      </c>
      <c r="N55" s="26" t="s">
        <v>1572</v>
      </c>
      <c r="O55" s="26" t="s">
        <v>1573</v>
      </c>
      <c r="P55" s="14"/>
      <c r="Q55" s="12" t="s">
        <v>657</v>
      </c>
      <c r="R55" s="27" t="str">
        <f t="shared" si="0"/>
        <v>https://www.emerald.com/insight/publication/doi/10.1108/9781787546516</v>
      </c>
    </row>
    <row r="56" spans="1:18" ht="43.5" x14ac:dyDescent="0.35">
      <c r="A56" s="24" t="s">
        <v>600</v>
      </c>
      <c r="B56" s="12" t="s">
        <v>1</v>
      </c>
      <c r="C56" s="12" t="s">
        <v>1571</v>
      </c>
      <c r="D56" s="14" t="s">
        <v>26</v>
      </c>
      <c r="E56" s="14" t="s">
        <v>244</v>
      </c>
      <c r="F56" s="14" t="s">
        <v>296</v>
      </c>
      <c r="G56" s="14" t="s">
        <v>297</v>
      </c>
      <c r="H56" s="28" t="s">
        <v>298</v>
      </c>
      <c r="I56" s="14" t="s">
        <v>3</v>
      </c>
      <c r="J56" s="14" t="s">
        <v>299</v>
      </c>
      <c r="K56" s="14" t="s">
        <v>4</v>
      </c>
      <c r="L56" s="14" t="s">
        <v>5</v>
      </c>
      <c r="M56" s="14" t="s">
        <v>3</v>
      </c>
      <c r="N56" s="26" t="s">
        <v>1572</v>
      </c>
      <c r="O56" s="26" t="s">
        <v>1573</v>
      </c>
      <c r="P56" s="14"/>
      <c r="Q56" s="12" t="s">
        <v>658</v>
      </c>
      <c r="R56" s="27" t="str">
        <f t="shared" si="0"/>
        <v>https://www.emerald.com/insight/publication/doi/10.1108/9781787544987</v>
      </c>
    </row>
    <row r="57" spans="1:18" ht="14.5" x14ac:dyDescent="0.35">
      <c r="A57" s="24" t="s">
        <v>600</v>
      </c>
      <c r="B57" s="12" t="s">
        <v>1</v>
      </c>
      <c r="C57" s="12" t="s">
        <v>1574</v>
      </c>
      <c r="D57" s="14" t="s">
        <v>137</v>
      </c>
      <c r="E57" s="14" t="s">
        <v>300</v>
      </c>
      <c r="F57" s="14" t="s">
        <v>301</v>
      </c>
      <c r="G57" s="14" t="s">
        <v>302</v>
      </c>
      <c r="H57" s="25" t="s">
        <v>303</v>
      </c>
      <c r="I57" s="14" t="s">
        <v>3</v>
      </c>
      <c r="J57" s="14" t="s">
        <v>304</v>
      </c>
      <c r="K57" s="14" t="s">
        <v>4</v>
      </c>
      <c r="L57" s="14" t="s">
        <v>5</v>
      </c>
      <c r="M57" s="14" t="s">
        <v>3</v>
      </c>
      <c r="N57" s="26" t="s">
        <v>1572</v>
      </c>
      <c r="O57" s="26" t="s">
        <v>1573</v>
      </c>
      <c r="P57" s="14" t="s">
        <v>1596</v>
      </c>
      <c r="Q57" s="12" t="s">
        <v>659</v>
      </c>
      <c r="R57" s="27" t="str">
        <f t="shared" si="0"/>
        <v>https://www.emerald.com/insight/publication/doi/10.1108/S1521-6136201823</v>
      </c>
    </row>
    <row r="58" spans="1:18" ht="43.5" x14ac:dyDescent="0.35">
      <c r="A58" s="24" t="s">
        <v>600</v>
      </c>
      <c r="B58" s="12" t="s">
        <v>1</v>
      </c>
      <c r="C58" s="12" t="s">
        <v>1574</v>
      </c>
      <c r="D58" s="14" t="s">
        <v>305</v>
      </c>
      <c r="E58" s="14" t="s">
        <v>306</v>
      </c>
      <c r="F58" s="14" t="s">
        <v>307</v>
      </c>
      <c r="G58" s="14" t="s">
        <v>308</v>
      </c>
      <c r="H58" s="25" t="s">
        <v>309</v>
      </c>
      <c r="I58" s="14" t="s">
        <v>3</v>
      </c>
      <c r="J58" s="14" t="s">
        <v>310</v>
      </c>
      <c r="K58" s="14" t="s">
        <v>4</v>
      </c>
      <c r="L58" s="14" t="s">
        <v>5</v>
      </c>
      <c r="M58" s="14" t="s">
        <v>3</v>
      </c>
      <c r="N58" s="26" t="s">
        <v>1572</v>
      </c>
      <c r="O58" s="26" t="s">
        <v>1573</v>
      </c>
      <c r="P58" s="14"/>
      <c r="Q58" s="12" t="s">
        <v>660</v>
      </c>
      <c r="R58" s="27" t="str">
        <f t="shared" si="0"/>
        <v>https://www.emerald.com/insight/publication/doi/10.1108/9781787543539</v>
      </c>
    </row>
    <row r="59" spans="1:18" ht="43.5" x14ac:dyDescent="0.35">
      <c r="A59" s="24" t="s">
        <v>600</v>
      </c>
      <c r="B59" s="12" t="s">
        <v>1</v>
      </c>
      <c r="C59" s="12" t="s">
        <v>1574</v>
      </c>
      <c r="D59" s="14" t="s">
        <v>16</v>
      </c>
      <c r="E59" s="14" t="s">
        <v>212</v>
      </c>
      <c r="F59" s="14" t="s">
        <v>311</v>
      </c>
      <c r="G59" s="14" t="s">
        <v>312</v>
      </c>
      <c r="H59" s="25" t="s">
        <v>313</v>
      </c>
      <c r="I59" s="14" t="s">
        <v>3</v>
      </c>
      <c r="J59" s="14" t="s">
        <v>314</v>
      </c>
      <c r="K59" s="14" t="s">
        <v>4</v>
      </c>
      <c r="L59" s="14" t="s">
        <v>5</v>
      </c>
      <c r="M59" s="14" t="s">
        <v>3</v>
      </c>
      <c r="N59" s="26" t="s">
        <v>1572</v>
      </c>
      <c r="O59" s="26" t="s">
        <v>1573</v>
      </c>
      <c r="P59" s="14"/>
      <c r="Q59" s="12" t="s">
        <v>661</v>
      </c>
      <c r="R59" s="27" t="str">
        <f t="shared" si="0"/>
        <v>https://www.emerald.com/insight/publication/doi/10.1108/9781787148512</v>
      </c>
    </row>
    <row r="60" spans="1:18" ht="29" x14ac:dyDescent="0.35">
      <c r="A60" s="24" t="s">
        <v>600</v>
      </c>
      <c r="B60" s="12" t="s">
        <v>1</v>
      </c>
      <c r="C60" s="12" t="s">
        <v>1584</v>
      </c>
      <c r="D60" s="14" t="s">
        <v>92</v>
      </c>
      <c r="E60" s="14" t="s">
        <v>120</v>
      </c>
      <c r="F60" s="14" t="s">
        <v>315</v>
      </c>
      <c r="G60" s="14" t="s">
        <v>316</v>
      </c>
      <c r="H60" s="25" t="s">
        <v>317</v>
      </c>
      <c r="I60" s="14" t="s">
        <v>3</v>
      </c>
      <c r="J60" s="14" t="s">
        <v>124</v>
      </c>
      <c r="K60" s="14" t="s">
        <v>4</v>
      </c>
      <c r="L60" s="14" t="s">
        <v>5</v>
      </c>
      <c r="M60" s="14" t="s">
        <v>3</v>
      </c>
      <c r="N60" s="26" t="s">
        <v>1572</v>
      </c>
      <c r="O60" s="26" t="s">
        <v>1573</v>
      </c>
      <c r="P60" s="14" t="s">
        <v>1597</v>
      </c>
      <c r="Q60" s="12" t="s">
        <v>662</v>
      </c>
      <c r="R60" s="27" t="str">
        <f t="shared" si="0"/>
        <v>https://www.emerald.com/insight/publication/doi/10.1108/S2051-663020187</v>
      </c>
    </row>
    <row r="61" spans="1:18" ht="43.5" x14ac:dyDescent="0.35">
      <c r="A61" s="24" t="s">
        <v>600</v>
      </c>
      <c r="B61" s="12" t="s">
        <v>1</v>
      </c>
      <c r="C61" s="12" t="s">
        <v>1571</v>
      </c>
      <c r="D61" s="14" t="s">
        <v>99</v>
      </c>
      <c r="E61" s="14" t="s">
        <v>318</v>
      </c>
      <c r="F61" s="14" t="s">
        <v>319</v>
      </c>
      <c r="G61" s="14" t="s">
        <v>320</v>
      </c>
      <c r="H61" s="25" t="s">
        <v>321</v>
      </c>
      <c r="I61" s="14" t="s">
        <v>3</v>
      </c>
      <c r="J61" s="14" t="s">
        <v>322</v>
      </c>
      <c r="K61" s="14" t="s">
        <v>4</v>
      </c>
      <c r="L61" s="14" t="s">
        <v>5</v>
      </c>
      <c r="M61" s="14" t="s">
        <v>3</v>
      </c>
      <c r="N61" s="26" t="s">
        <v>1572</v>
      </c>
      <c r="O61" s="26" t="s">
        <v>1573</v>
      </c>
      <c r="P61" s="14"/>
      <c r="Q61" s="12" t="s">
        <v>663</v>
      </c>
      <c r="R61" s="27" t="str">
        <f t="shared" si="0"/>
        <v>https://www.emerald.com/insight/publication/doi/10.1108/9781787436909</v>
      </c>
    </row>
    <row r="62" spans="1:18" ht="29" x14ac:dyDescent="0.35">
      <c r="A62" s="24" t="s">
        <v>600</v>
      </c>
      <c r="B62" s="12" t="s">
        <v>1</v>
      </c>
      <c r="C62" s="12" t="s">
        <v>1574</v>
      </c>
      <c r="D62" s="14" t="s">
        <v>51</v>
      </c>
      <c r="E62" s="14" t="s">
        <v>234</v>
      </c>
      <c r="F62" s="14" t="s">
        <v>323</v>
      </c>
      <c r="G62" s="14" t="s">
        <v>324</v>
      </c>
      <c r="H62" s="25" t="s">
        <v>325</v>
      </c>
      <c r="I62" s="14" t="s">
        <v>3</v>
      </c>
      <c r="J62" s="14" t="s">
        <v>326</v>
      </c>
      <c r="K62" s="14" t="s">
        <v>4</v>
      </c>
      <c r="L62" s="14" t="s">
        <v>5</v>
      </c>
      <c r="M62" s="14" t="s">
        <v>3</v>
      </c>
      <c r="N62" s="26" t="s">
        <v>1572</v>
      </c>
      <c r="O62" s="26" t="s">
        <v>1573</v>
      </c>
      <c r="P62" s="14" t="s">
        <v>1598</v>
      </c>
      <c r="Q62" s="12" t="s">
        <v>664</v>
      </c>
      <c r="R62" s="27" t="str">
        <f t="shared" si="0"/>
        <v>https://www.emerald.com/insight/publication/doi/10.1108/S0195-7449201820</v>
      </c>
    </row>
    <row r="63" spans="1:18" ht="43.5" x14ac:dyDescent="0.35">
      <c r="A63" s="24" t="s">
        <v>600</v>
      </c>
      <c r="B63" s="12" t="s">
        <v>1</v>
      </c>
      <c r="C63" s="12" t="s">
        <v>1574</v>
      </c>
      <c r="D63" s="14" t="s">
        <v>125</v>
      </c>
      <c r="E63" s="14" t="s">
        <v>300</v>
      </c>
      <c r="F63" s="14" t="s">
        <v>327</v>
      </c>
      <c r="G63" s="14" t="s">
        <v>328</v>
      </c>
      <c r="H63" s="28" t="s">
        <v>329</v>
      </c>
      <c r="I63" s="14" t="s">
        <v>3</v>
      </c>
      <c r="J63" s="14" t="s">
        <v>330</v>
      </c>
      <c r="K63" s="14" t="s">
        <v>4</v>
      </c>
      <c r="L63" s="14" t="s">
        <v>5</v>
      </c>
      <c r="M63" s="14" t="s">
        <v>3</v>
      </c>
      <c r="N63" s="26" t="s">
        <v>1572</v>
      </c>
      <c r="O63" s="26" t="s">
        <v>1573</v>
      </c>
      <c r="P63" s="14"/>
      <c r="Q63" s="12" t="s">
        <v>665</v>
      </c>
      <c r="R63" s="27" t="str">
        <f t="shared" si="0"/>
        <v>https://www.emerald.com/insight/publication/doi/10.1108/9781787691711</v>
      </c>
    </row>
    <row r="64" spans="1:18" ht="29" x14ac:dyDescent="0.35">
      <c r="A64" s="24" t="s">
        <v>600</v>
      </c>
      <c r="B64" s="12" t="s">
        <v>1</v>
      </c>
      <c r="C64" s="12" t="s">
        <v>1571</v>
      </c>
      <c r="D64" s="14" t="s">
        <v>40</v>
      </c>
      <c r="E64" s="14" t="s">
        <v>331</v>
      </c>
      <c r="F64" s="14" t="s">
        <v>332</v>
      </c>
      <c r="G64" s="14" t="s">
        <v>333</v>
      </c>
      <c r="H64" s="25" t="s">
        <v>334</v>
      </c>
      <c r="I64" s="14" t="s">
        <v>3</v>
      </c>
      <c r="J64" s="14" t="s">
        <v>335</v>
      </c>
      <c r="K64" s="14" t="s">
        <v>4</v>
      </c>
      <c r="L64" s="14" t="s">
        <v>5</v>
      </c>
      <c r="M64" s="14" t="s">
        <v>3</v>
      </c>
      <c r="N64" s="26" t="s">
        <v>1572</v>
      </c>
      <c r="O64" s="26" t="s">
        <v>1573</v>
      </c>
      <c r="P64" s="14"/>
      <c r="Q64" s="12" t="s">
        <v>666</v>
      </c>
      <c r="R64" s="27" t="str">
        <f t="shared" si="0"/>
        <v>https://www.emerald.com/insight/publication/doi/10.1108/9781787147775</v>
      </c>
    </row>
    <row r="65" spans="1:18" ht="29" x14ac:dyDescent="0.35">
      <c r="A65" s="24" t="s">
        <v>600</v>
      </c>
      <c r="B65" s="12" t="s">
        <v>1</v>
      </c>
      <c r="C65" s="12" t="s">
        <v>1574</v>
      </c>
      <c r="D65" s="14" t="s">
        <v>2</v>
      </c>
      <c r="E65" s="14" t="s">
        <v>111</v>
      </c>
      <c r="F65" s="14" t="s">
        <v>336</v>
      </c>
      <c r="G65" s="14" t="s">
        <v>337</v>
      </c>
      <c r="H65" s="25" t="s">
        <v>338</v>
      </c>
      <c r="I65" s="14" t="s">
        <v>3</v>
      </c>
      <c r="J65" s="14" t="s">
        <v>339</v>
      </c>
      <c r="K65" s="14" t="s">
        <v>4</v>
      </c>
      <c r="L65" s="14" t="s">
        <v>5</v>
      </c>
      <c r="M65" s="14" t="s">
        <v>3</v>
      </c>
      <c r="N65" s="26" t="s">
        <v>1572</v>
      </c>
      <c r="O65" s="26" t="s">
        <v>1573</v>
      </c>
      <c r="P65" s="14"/>
      <c r="Q65" s="12" t="s">
        <v>667</v>
      </c>
      <c r="R65" s="27" t="str">
        <f t="shared" si="0"/>
        <v>https://www.emerald.com/insight/publication/doi/10.1108/9781787560765</v>
      </c>
    </row>
    <row r="66" spans="1:18" ht="29" x14ac:dyDescent="0.35">
      <c r="A66" s="24" t="s">
        <v>600</v>
      </c>
      <c r="B66" s="12" t="s">
        <v>1</v>
      </c>
      <c r="C66" s="12" t="s">
        <v>1599</v>
      </c>
      <c r="D66" s="14" t="s">
        <v>16</v>
      </c>
      <c r="E66" s="14" t="s">
        <v>169</v>
      </c>
      <c r="F66" s="14" t="s">
        <v>340</v>
      </c>
      <c r="G66" s="14" t="s">
        <v>341</v>
      </c>
      <c r="H66" s="25" t="s">
        <v>342</v>
      </c>
      <c r="I66" s="14" t="s">
        <v>3</v>
      </c>
      <c r="J66" s="14" t="s">
        <v>343</v>
      </c>
      <c r="K66" s="14" t="s">
        <v>4</v>
      </c>
      <c r="L66" s="14" t="s">
        <v>5</v>
      </c>
      <c r="M66" s="14" t="s">
        <v>3</v>
      </c>
      <c r="N66" s="26" t="s">
        <v>1572</v>
      </c>
      <c r="O66" s="26" t="s">
        <v>1573</v>
      </c>
      <c r="P66" s="14"/>
      <c r="Q66" s="12" t="s">
        <v>668</v>
      </c>
      <c r="R66" s="27" t="str">
        <f t="shared" si="0"/>
        <v>https://www.emerald.com/insight/publication/doi/10.1108/9781787691971</v>
      </c>
    </row>
    <row r="67" spans="1:18" ht="29" x14ac:dyDescent="0.35">
      <c r="A67" s="24" t="s">
        <v>600</v>
      </c>
      <c r="B67" s="12" t="s">
        <v>1</v>
      </c>
      <c r="C67" s="12" t="s">
        <v>1599</v>
      </c>
      <c r="D67" s="14" t="s">
        <v>16</v>
      </c>
      <c r="E67" s="14" t="s">
        <v>344</v>
      </c>
      <c r="F67" s="14" t="s">
        <v>345</v>
      </c>
      <c r="G67" s="14" t="s">
        <v>346</v>
      </c>
      <c r="H67" s="25" t="s">
        <v>347</v>
      </c>
      <c r="I67" s="14" t="s">
        <v>3</v>
      </c>
      <c r="J67" s="14" t="s">
        <v>348</v>
      </c>
      <c r="K67" s="14" t="s">
        <v>4</v>
      </c>
      <c r="L67" s="14" t="s">
        <v>5</v>
      </c>
      <c r="M67" s="14" t="s">
        <v>3</v>
      </c>
      <c r="N67" s="26" t="s">
        <v>1572</v>
      </c>
      <c r="O67" s="26" t="s">
        <v>1573</v>
      </c>
      <c r="P67" s="14"/>
      <c r="Q67" s="12" t="s">
        <v>669</v>
      </c>
      <c r="R67" s="27" t="str">
        <f t="shared" ref="R67:R123" si="1">HYPERLINK(Q67,Q67)</f>
        <v>https://www.emerald.com/insight/publication/doi/10.1108/9781787694798</v>
      </c>
    </row>
    <row r="68" spans="1:18" ht="14.5" x14ac:dyDescent="0.35">
      <c r="A68" s="24" t="s">
        <v>600</v>
      </c>
      <c r="B68" s="12" t="s">
        <v>1</v>
      </c>
      <c r="C68" s="12" t="s">
        <v>1599</v>
      </c>
      <c r="D68" s="14" t="s">
        <v>16</v>
      </c>
      <c r="E68" s="14" t="s">
        <v>344</v>
      </c>
      <c r="F68" s="14" t="s">
        <v>350</v>
      </c>
      <c r="G68" s="14" t="s">
        <v>351</v>
      </c>
      <c r="H68" s="25" t="s">
        <v>352</v>
      </c>
      <c r="I68" s="14" t="s">
        <v>3</v>
      </c>
      <c r="J68" s="14" t="s">
        <v>353</v>
      </c>
      <c r="K68" s="14" t="s">
        <v>4</v>
      </c>
      <c r="L68" s="14" t="s">
        <v>5</v>
      </c>
      <c r="M68" s="14" t="s">
        <v>3</v>
      </c>
      <c r="N68" s="26" t="s">
        <v>1572</v>
      </c>
      <c r="O68" s="26" t="s">
        <v>1573</v>
      </c>
      <c r="P68" s="14" t="s">
        <v>1600</v>
      </c>
      <c r="Q68" s="12" t="s">
        <v>670</v>
      </c>
      <c r="R68" s="27" t="str">
        <f t="shared" si="1"/>
        <v>https://www.emerald.com/insight/publication/doi/10.1108/S2050-2060201818</v>
      </c>
    </row>
    <row r="69" spans="1:18" ht="29" x14ac:dyDescent="0.35">
      <c r="A69" s="24" t="s">
        <v>600</v>
      </c>
      <c r="B69" s="12" t="s">
        <v>1</v>
      </c>
      <c r="C69" s="12" t="s">
        <v>1574</v>
      </c>
      <c r="D69" s="14" t="s">
        <v>354</v>
      </c>
      <c r="E69" s="14" t="s">
        <v>185</v>
      </c>
      <c r="F69" s="14" t="s">
        <v>355</v>
      </c>
      <c r="G69" s="14" t="s">
        <v>356</v>
      </c>
      <c r="H69" s="25" t="s">
        <v>357</v>
      </c>
      <c r="I69" s="14" t="s">
        <v>3</v>
      </c>
      <c r="J69" s="14" t="s">
        <v>358</v>
      </c>
      <c r="K69" s="14" t="s">
        <v>4</v>
      </c>
      <c r="L69" s="14" t="s">
        <v>5</v>
      </c>
      <c r="M69" s="14" t="s">
        <v>3</v>
      </c>
      <c r="N69" s="26" t="s">
        <v>1572</v>
      </c>
      <c r="O69" s="26" t="s">
        <v>1573</v>
      </c>
      <c r="P69" s="14" t="s">
        <v>1601</v>
      </c>
      <c r="Q69" s="12" t="s">
        <v>671</v>
      </c>
      <c r="R69" s="27" t="str">
        <f t="shared" si="1"/>
        <v>https://www.emerald.com/insight/publication/doi/10.1108/S1529-2126201825</v>
      </c>
    </row>
    <row r="70" spans="1:18" ht="43.5" x14ac:dyDescent="0.35">
      <c r="A70" s="24" t="s">
        <v>600</v>
      </c>
      <c r="B70" s="12" t="s">
        <v>1</v>
      </c>
      <c r="C70" s="12" t="s">
        <v>1571</v>
      </c>
      <c r="D70" s="14" t="s">
        <v>6</v>
      </c>
      <c r="E70" s="14" t="s">
        <v>7</v>
      </c>
      <c r="F70" s="14" t="s">
        <v>359</v>
      </c>
      <c r="G70" s="14" t="s">
        <v>360</v>
      </c>
      <c r="H70" s="25" t="s">
        <v>361</v>
      </c>
      <c r="I70" s="14" t="s">
        <v>3</v>
      </c>
      <c r="J70" s="14" t="s">
        <v>362</v>
      </c>
      <c r="K70" s="14" t="s">
        <v>4</v>
      </c>
      <c r="L70" s="14" t="s">
        <v>5</v>
      </c>
      <c r="M70" s="14" t="s">
        <v>3</v>
      </c>
      <c r="N70" s="26" t="s">
        <v>1572</v>
      </c>
      <c r="O70" s="26" t="s">
        <v>1573</v>
      </c>
      <c r="P70" s="14"/>
      <c r="Q70" s="12" t="s">
        <v>672</v>
      </c>
      <c r="R70" s="27" t="str">
        <f t="shared" si="1"/>
        <v>https://www.emerald.com/insight/publication/doi/10.1108/9781787438569</v>
      </c>
    </row>
    <row r="71" spans="1:18" ht="43.5" x14ac:dyDescent="0.35">
      <c r="A71" s="24" t="s">
        <v>600</v>
      </c>
      <c r="B71" s="12" t="s">
        <v>1</v>
      </c>
      <c r="C71" s="12" t="s">
        <v>1574</v>
      </c>
      <c r="D71" s="14" t="s">
        <v>598</v>
      </c>
      <c r="E71" s="14" t="s">
        <v>111</v>
      </c>
      <c r="F71" s="14" t="s">
        <v>363</v>
      </c>
      <c r="G71" s="14" t="s">
        <v>364</v>
      </c>
      <c r="H71" s="25" t="s">
        <v>365</v>
      </c>
      <c r="I71" s="14" t="s">
        <v>3</v>
      </c>
      <c r="J71" s="14" t="s">
        <v>366</v>
      </c>
      <c r="K71" s="14" t="s">
        <v>4</v>
      </c>
      <c r="L71" s="14" t="s">
        <v>5</v>
      </c>
      <c r="M71" s="14" t="s">
        <v>3</v>
      </c>
      <c r="N71" s="26" t="s">
        <v>1572</v>
      </c>
      <c r="O71" s="26" t="s">
        <v>1573</v>
      </c>
      <c r="P71" s="14" t="s">
        <v>1602</v>
      </c>
      <c r="Q71" s="12" t="s">
        <v>673</v>
      </c>
      <c r="R71" s="27" t="str">
        <f t="shared" si="1"/>
        <v>https://www.emerald.com/insight/publication/doi/10.1108/S2050-2060201816</v>
      </c>
    </row>
    <row r="72" spans="1:18" ht="29" x14ac:dyDescent="0.35">
      <c r="A72" s="24" t="s">
        <v>600</v>
      </c>
      <c r="B72" s="12" t="s">
        <v>1</v>
      </c>
      <c r="C72" s="12" t="s">
        <v>1574</v>
      </c>
      <c r="D72" s="14" t="s">
        <v>163</v>
      </c>
      <c r="E72" s="14" t="s">
        <v>191</v>
      </c>
      <c r="F72" s="14" t="s">
        <v>367</v>
      </c>
      <c r="G72" s="14" t="s">
        <v>368</v>
      </c>
      <c r="H72" s="25" t="s">
        <v>369</v>
      </c>
      <c r="I72" s="14" t="s">
        <v>3</v>
      </c>
      <c r="J72" s="14" t="s">
        <v>370</v>
      </c>
      <c r="K72" s="14" t="s">
        <v>4</v>
      </c>
      <c r="L72" s="14" t="s">
        <v>5</v>
      </c>
      <c r="M72" s="14" t="s">
        <v>3</v>
      </c>
      <c r="N72" s="26" t="s">
        <v>1572</v>
      </c>
      <c r="O72" s="26" t="s">
        <v>1573</v>
      </c>
      <c r="P72" s="14"/>
      <c r="Q72" s="12" t="s">
        <v>674</v>
      </c>
      <c r="R72" s="27" t="str">
        <f t="shared" si="1"/>
        <v>https://www.emerald.com/insight/publication/doi/10.1108/9781787432895</v>
      </c>
    </row>
    <row r="73" spans="1:18" ht="29" x14ac:dyDescent="0.35">
      <c r="A73" s="24" t="s">
        <v>600</v>
      </c>
      <c r="B73" s="12" t="s">
        <v>1</v>
      </c>
      <c r="C73" s="12" t="s">
        <v>1574</v>
      </c>
      <c r="D73" s="14" t="s">
        <v>305</v>
      </c>
      <c r="E73" s="14" t="s">
        <v>306</v>
      </c>
      <c r="F73" s="14" t="s">
        <v>371</v>
      </c>
      <c r="G73" s="14" t="s">
        <v>372</v>
      </c>
      <c r="H73" s="28" t="s">
        <v>373</v>
      </c>
      <c r="I73" s="14" t="s">
        <v>3</v>
      </c>
      <c r="J73" s="14" t="s">
        <v>374</v>
      </c>
      <c r="K73" s="14" t="s">
        <v>4</v>
      </c>
      <c r="L73" s="14" t="s">
        <v>5</v>
      </c>
      <c r="M73" s="14" t="s">
        <v>3</v>
      </c>
      <c r="N73" s="26" t="s">
        <v>1572</v>
      </c>
      <c r="O73" s="26" t="s">
        <v>1573</v>
      </c>
      <c r="P73" s="14"/>
      <c r="Q73" s="12" t="s">
        <v>675</v>
      </c>
      <c r="R73" s="27" t="str">
        <f t="shared" si="1"/>
        <v>https://www.emerald.com/insight/publication/doi/10.1108/9781787567498</v>
      </c>
    </row>
    <row r="74" spans="1:18" ht="14.5" x14ac:dyDescent="0.35">
      <c r="A74" s="24" t="s">
        <v>600</v>
      </c>
      <c r="B74" s="12" t="s">
        <v>1</v>
      </c>
      <c r="C74" s="12" t="s">
        <v>1574</v>
      </c>
      <c r="D74" s="14" t="s">
        <v>305</v>
      </c>
      <c r="E74" s="14" t="s">
        <v>375</v>
      </c>
      <c r="F74" s="14" t="s">
        <v>376</v>
      </c>
      <c r="G74" s="14" t="s">
        <v>377</v>
      </c>
      <c r="H74" s="25" t="s">
        <v>378</v>
      </c>
      <c r="I74" s="14" t="s">
        <v>3</v>
      </c>
      <c r="J74" s="14" t="s">
        <v>379</v>
      </c>
      <c r="K74" s="14" t="s">
        <v>4</v>
      </c>
      <c r="L74" s="14" t="s">
        <v>5</v>
      </c>
      <c r="M74" s="14" t="s">
        <v>3</v>
      </c>
      <c r="N74" s="26" t="s">
        <v>1572</v>
      </c>
      <c r="O74" s="26" t="s">
        <v>1573</v>
      </c>
      <c r="P74" s="14"/>
      <c r="Q74" s="12" t="s">
        <v>676</v>
      </c>
      <c r="R74" s="27" t="str">
        <f t="shared" si="1"/>
        <v>https://www.emerald.com/insight/publication/doi/10.1108/9781787543331</v>
      </c>
    </row>
    <row r="75" spans="1:18" ht="58" x14ac:dyDescent="0.35">
      <c r="A75" s="24" t="s">
        <v>600</v>
      </c>
      <c r="B75" s="12" t="s">
        <v>1</v>
      </c>
      <c r="C75" s="12" t="s">
        <v>1571</v>
      </c>
      <c r="D75" s="14" t="s">
        <v>99</v>
      </c>
      <c r="E75" s="14" t="s">
        <v>27</v>
      </c>
      <c r="F75" s="14" t="s">
        <v>380</v>
      </c>
      <c r="G75" s="14" t="s">
        <v>381</v>
      </c>
      <c r="H75" s="25" t="s">
        <v>382</v>
      </c>
      <c r="I75" s="14" t="s">
        <v>3</v>
      </c>
      <c r="J75" s="14" t="s">
        <v>383</v>
      </c>
      <c r="K75" s="14" t="s">
        <v>4</v>
      </c>
      <c r="L75" s="14" t="s">
        <v>5</v>
      </c>
      <c r="M75" s="14" t="s">
        <v>3</v>
      </c>
      <c r="N75" s="26" t="s">
        <v>1572</v>
      </c>
      <c r="O75" s="26" t="s">
        <v>1573</v>
      </c>
      <c r="P75" s="14"/>
      <c r="Q75" s="12" t="s">
        <v>677</v>
      </c>
      <c r="R75" s="27" t="str">
        <f t="shared" si="1"/>
        <v>https://www.emerald.com/insight/publication/doi/10.1108/9781787148796</v>
      </c>
    </row>
    <row r="76" spans="1:18" ht="29" x14ac:dyDescent="0.35">
      <c r="A76" s="24" t="s">
        <v>600</v>
      </c>
      <c r="B76" s="12" t="s">
        <v>1</v>
      </c>
      <c r="C76" s="12" t="s">
        <v>1571</v>
      </c>
      <c r="D76" s="14" t="s">
        <v>40</v>
      </c>
      <c r="E76" s="14" t="s">
        <v>384</v>
      </c>
      <c r="F76" s="14" t="s">
        <v>385</v>
      </c>
      <c r="G76" s="14" t="s">
        <v>386</v>
      </c>
      <c r="H76" s="25" t="s">
        <v>387</v>
      </c>
      <c r="I76" s="14" t="s">
        <v>3</v>
      </c>
      <c r="J76" s="14" t="s">
        <v>388</v>
      </c>
      <c r="K76" s="14" t="s">
        <v>4</v>
      </c>
      <c r="L76" s="14" t="s">
        <v>5</v>
      </c>
      <c r="M76" s="14" t="s">
        <v>3</v>
      </c>
      <c r="N76" s="26" t="s">
        <v>1572</v>
      </c>
      <c r="O76" s="26" t="s">
        <v>1573</v>
      </c>
      <c r="P76" s="14"/>
      <c r="Q76" s="12" t="s">
        <v>678</v>
      </c>
      <c r="R76" s="27" t="str">
        <f t="shared" si="1"/>
        <v>https://www.emerald.com/insight/publication/doi/10.1108/9781787692459</v>
      </c>
    </row>
    <row r="77" spans="1:18" ht="29" x14ac:dyDescent="0.35">
      <c r="A77" s="24" t="s">
        <v>600</v>
      </c>
      <c r="B77" s="12" t="s">
        <v>1</v>
      </c>
      <c r="C77" s="12" t="s">
        <v>1574</v>
      </c>
      <c r="D77" s="14" t="s">
        <v>16</v>
      </c>
      <c r="E77" s="14" t="s">
        <v>389</v>
      </c>
      <c r="F77" s="14" t="s">
        <v>390</v>
      </c>
      <c r="G77" s="14" t="s">
        <v>391</v>
      </c>
      <c r="H77" s="25" t="s">
        <v>603</v>
      </c>
      <c r="I77" s="14" t="s">
        <v>3</v>
      </c>
      <c r="J77" s="14" t="s">
        <v>392</v>
      </c>
      <c r="K77" s="14" t="s">
        <v>4</v>
      </c>
      <c r="L77" s="14" t="s">
        <v>5</v>
      </c>
      <c r="M77" s="14" t="s">
        <v>3</v>
      </c>
      <c r="N77" s="26" t="s">
        <v>1572</v>
      </c>
      <c r="O77" s="26" t="s">
        <v>1573</v>
      </c>
      <c r="P77" s="14" t="s">
        <v>1603</v>
      </c>
      <c r="Q77" s="12" t="s">
        <v>679</v>
      </c>
      <c r="R77" s="27" t="str">
        <f t="shared" si="1"/>
        <v>https://www.emerald.com/insight/publication/doi/10.1108/S2050-2060201817</v>
      </c>
    </row>
    <row r="78" spans="1:18" ht="29" x14ac:dyDescent="0.35">
      <c r="A78" s="24" t="s">
        <v>600</v>
      </c>
      <c r="B78" s="12" t="s">
        <v>1</v>
      </c>
      <c r="C78" s="12" t="s">
        <v>1574</v>
      </c>
      <c r="D78" s="14" t="s">
        <v>33</v>
      </c>
      <c r="E78" s="14" t="s">
        <v>393</v>
      </c>
      <c r="F78" s="14" t="s">
        <v>394</v>
      </c>
      <c r="G78" s="14" t="s">
        <v>395</v>
      </c>
      <c r="H78" s="25" t="s">
        <v>396</v>
      </c>
      <c r="I78" s="14" t="s">
        <v>3</v>
      </c>
      <c r="J78" s="14" t="s">
        <v>397</v>
      </c>
      <c r="K78" s="14" t="s">
        <v>4</v>
      </c>
      <c r="L78" s="14" t="s">
        <v>5</v>
      </c>
      <c r="M78" s="14" t="s">
        <v>3</v>
      </c>
      <c r="N78" s="26" t="s">
        <v>1572</v>
      </c>
      <c r="O78" s="26" t="s">
        <v>1573</v>
      </c>
      <c r="P78" s="14"/>
      <c r="Q78" s="12" t="s">
        <v>680</v>
      </c>
      <c r="R78" s="27" t="str">
        <f t="shared" si="1"/>
        <v>https://www.emerald.com/insight/publication/doi/10.1108/9781787545298</v>
      </c>
    </row>
    <row r="79" spans="1:18" ht="29" x14ac:dyDescent="0.35">
      <c r="A79" s="24" t="s">
        <v>600</v>
      </c>
      <c r="B79" s="12" t="s">
        <v>1</v>
      </c>
      <c r="C79" s="12" t="s">
        <v>1574</v>
      </c>
      <c r="D79" s="14" t="s">
        <v>137</v>
      </c>
      <c r="E79" s="14" t="s">
        <v>46</v>
      </c>
      <c r="F79" s="14" t="s">
        <v>398</v>
      </c>
      <c r="G79" s="14" t="s">
        <v>399</v>
      </c>
      <c r="H79" s="25" t="s">
        <v>400</v>
      </c>
      <c r="I79" s="14" t="s">
        <v>3</v>
      </c>
      <c r="J79" s="14" t="s">
        <v>401</v>
      </c>
      <c r="K79" s="14" t="s">
        <v>4</v>
      </c>
      <c r="L79" s="14" t="s">
        <v>5</v>
      </c>
      <c r="M79" s="14" t="s">
        <v>3</v>
      </c>
      <c r="N79" s="26" t="s">
        <v>1572</v>
      </c>
      <c r="O79" s="26" t="s">
        <v>1573</v>
      </c>
      <c r="P79" s="14"/>
      <c r="Q79" s="12" t="s">
        <v>681</v>
      </c>
      <c r="R79" s="27" t="str">
        <f t="shared" si="1"/>
        <v>https://www.emerald.com/insight/publication/doi/10.1108/9781787438118</v>
      </c>
    </row>
    <row r="80" spans="1:18" ht="29" x14ac:dyDescent="0.35">
      <c r="A80" s="24" t="s">
        <v>600</v>
      </c>
      <c r="B80" s="12" t="s">
        <v>1</v>
      </c>
      <c r="C80" s="12" t="s">
        <v>1571</v>
      </c>
      <c r="D80" s="14" t="s">
        <v>402</v>
      </c>
      <c r="E80" s="14" t="s">
        <v>403</v>
      </c>
      <c r="F80" s="14" t="s">
        <v>404</v>
      </c>
      <c r="G80" s="14" t="s">
        <v>405</v>
      </c>
      <c r="H80" s="25" t="s">
        <v>406</v>
      </c>
      <c r="I80" s="14" t="s">
        <v>3</v>
      </c>
      <c r="J80" s="14" t="s">
        <v>407</v>
      </c>
      <c r="K80" s="14" t="s">
        <v>4</v>
      </c>
      <c r="L80" s="14" t="s">
        <v>5</v>
      </c>
      <c r="M80" s="14" t="s">
        <v>3</v>
      </c>
      <c r="N80" s="26" t="s">
        <v>1572</v>
      </c>
      <c r="O80" s="26" t="s">
        <v>1573</v>
      </c>
      <c r="P80" s="14"/>
      <c r="Q80" s="12" t="s">
        <v>682</v>
      </c>
      <c r="R80" s="27" t="str">
        <f t="shared" si="1"/>
        <v>https://www.emerald.com/insight/publication/doi/10.1108/9781787545311</v>
      </c>
    </row>
    <row r="81" spans="1:18" ht="43.5" x14ac:dyDescent="0.35">
      <c r="A81" s="24" t="s">
        <v>600</v>
      </c>
      <c r="B81" s="12" t="s">
        <v>1</v>
      </c>
      <c r="C81" s="12" t="s">
        <v>1571</v>
      </c>
      <c r="D81" s="14" t="s">
        <v>99</v>
      </c>
      <c r="E81" s="14" t="s">
        <v>100</v>
      </c>
      <c r="F81" s="14" t="s">
        <v>408</v>
      </c>
      <c r="G81" s="14" t="s">
        <v>409</v>
      </c>
      <c r="H81" s="25" t="s">
        <v>410</v>
      </c>
      <c r="I81" s="14" t="s">
        <v>3</v>
      </c>
      <c r="J81" s="14" t="s">
        <v>104</v>
      </c>
      <c r="K81" s="14" t="s">
        <v>4</v>
      </c>
      <c r="L81" s="14" t="s">
        <v>5</v>
      </c>
      <c r="M81" s="14" t="s">
        <v>3</v>
      </c>
      <c r="N81" s="26" t="s">
        <v>1572</v>
      </c>
      <c r="O81" s="26" t="s">
        <v>1573</v>
      </c>
      <c r="P81" s="14" t="s">
        <v>1604</v>
      </c>
      <c r="Q81" s="12" t="s">
        <v>683</v>
      </c>
      <c r="R81" s="27" t="str">
        <f t="shared" si="1"/>
        <v>https://www.emerald.com/insight/publication/doi/10.1108/S2055-3641201814</v>
      </c>
    </row>
    <row r="82" spans="1:18" ht="29" x14ac:dyDescent="0.35">
      <c r="A82" s="24" t="s">
        <v>600</v>
      </c>
      <c r="B82" s="12" t="s">
        <v>1</v>
      </c>
      <c r="C82" s="12" t="s">
        <v>1574</v>
      </c>
      <c r="D82" s="14" t="s">
        <v>411</v>
      </c>
      <c r="E82" s="14" t="s">
        <v>412</v>
      </c>
      <c r="F82" s="14" t="s">
        <v>413</v>
      </c>
      <c r="G82" s="14" t="s">
        <v>414</v>
      </c>
      <c r="H82" s="25" t="s">
        <v>415</v>
      </c>
      <c r="I82" s="14" t="s">
        <v>3</v>
      </c>
      <c r="J82" s="14" t="s">
        <v>416</v>
      </c>
      <c r="K82" s="14" t="s">
        <v>4</v>
      </c>
      <c r="L82" s="14" t="s">
        <v>5</v>
      </c>
      <c r="M82" s="14" t="s">
        <v>3</v>
      </c>
      <c r="N82" s="26" t="s">
        <v>1572</v>
      </c>
      <c r="O82" s="26" t="s">
        <v>1573</v>
      </c>
      <c r="P82" s="14"/>
      <c r="Q82" s="12" t="s">
        <v>684</v>
      </c>
      <c r="R82" s="27" t="str">
        <f t="shared" si="1"/>
        <v>https://www.emerald.com/insight/publication/doi/10.1108/9781787564657</v>
      </c>
    </row>
    <row r="83" spans="1:18" ht="29" x14ac:dyDescent="0.35">
      <c r="A83" s="24" t="s">
        <v>600</v>
      </c>
      <c r="B83" s="12" t="s">
        <v>1</v>
      </c>
      <c r="C83" s="12" t="s">
        <v>1599</v>
      </c>
      <c r="D83" s="14" t="s">
        <v>17</v>
      </c>
      <c r="E83" s="14" t="s">
        <v>93</v>
      </c>
      <c r="F83" s="14" t="s">
        <v>417</v>
      </c>
      <c r="G83" s="29" t="s">
        <v>601</v>
      </c>
      <c r="H83" s="25" t="s">
        <v>418</v>
      </c>
      <c r="I83" s="14" t="s">
        <v>3</v>
      </c>
      <c r="J83" s="14" t="s">
        <v>419</v>
      </c>
      <c r="K83" s="14" t="s">
        <v>4</v>
      </c>
      <c r="L83" s="14" t="s">
        <v>5</v>
      </c>
      <c r="M83" s="14" t="s">
        <v>3</v>
      </c>
      <c r="N83" s="26" t="s">
        <v>1572</v>
      </c>
      <c r="O83" s="26" t="s">
        <v>1573</v>
      </c>
      <c r="P83" s="14"/>
      <c r="Q83" s="12" t="s">
        <v>685</v>
      </c>
      <c r="R83" s="27" t="str">
        <f t="shared" si="1"/>
        <v>https://www.emerald.com/insight/publication/doi/10.1108/9781787438095</v>
      </c>
    </row>
    <row r="84" spans="1:18" ht="29" x14ac:dyDescent="0.35">
      <c r="A84" s="24" t="s">
        <v>600</v>
      </c>
      <c r="B84" s="12" t="s">
        <v>1</v>
      </c>
      <c r="C84" s="12" t="s">
        <v>1571</v>
      </c>
      <c r="D84" s="14" t="s">
        <v>99</v>
      </c>
      <c r="E84" s="14" t="s">
        <v>420</v>
      </c>
      <c r="F84" s="14" t="s">
        <v>421</v>
      </c>
      <c r="G84" s="14" t="s">
        <v>422</v>
      </c>
      <c r="H84" s="25" t="s">
        <v>423</v>
      </c>
      <c r="I84" s="14" t="s">
        <v>3</v>
      </c>
      <c r="J84" s="14" t="s">
        <v>424</v>
      </c>
      <c r="K84" s="14" t="s">
        <v>4</v>
      </c>
      <c r="L84" s="14" t="s">
        <v>5</v>
      </c>
      <c r="M84" s="14" t="s">
        <v>3</v>
      </c>
      <c r="N84" s="26" t="s">
        <v>1572</v>
      </c>
      <c r="O84" s="26" t="s">
        <v>1573</v>
      </c>
      <c r="P84" s="14"/>
      <c r="Q84" s="12" t="s">
        <v>686</v>
      </c>
      <c r="R84" s="27" t="str">
        <f t="shared" si="1"/>
        <v>https://www.emerald.com/insight/publication/doi/10.1108/9781787568914</v>
      </c>
    </row>
    <row r="85" spans="1:18" ht="14.5" x14ac:dyDescent="0.35">
      <c r="A85" s="24" t="s">
        <v>600</v>
      </c>
      <c r="B85" s="12" t="s">
        <v>1</v>
      </c>
      <c r="C85" s="12" t="s">
        <v>1574</v>
      </c>
      <c r="D85" s="14" t="s">
        <v>39</v>
      </c>
      <c r="E85" s="14" t="s">
        <v>234</v>
      </c>
      <c r="F85" s="14" t="s">
        <v>425</v>
      </c>
      <c r="G85" s="14" t="s">
        <v>426</v>
      </c>
      <c r="H85" s="25" t="s">
        <v>427</v>
      </c>
      <c r="I85" s="14" t="s">
        <v>3</v>
      </c>
      <c r="J85" s="14" t="s">
        <v>428</v>
      </c>
      <c r="K85" s="14" t="s">
        <v>4</v>
      </c>
      <c r="L85" s="14" t="s">
        <v>5</v>
      </c>
      <c r="M85" s="14" t="s">
        <v>3</v>
      </c>
      <c r="N85" s="26" t="s">
        <v>1572</v>
      </c>
      <c r="O85" s="26" t="s">
        <v>1573</v>
      </c>
      <c r="P85" s="14" t="s">
        <v>1605</v>
      </c>
      <c r="Q85" s="12" t="s">
        <v>687</v>
      </c>
      <c r="R85" s="27" t="str">
        <f t="shared" si="1"/>
        <v>https://www.emerald.com/insight/publication/doi/10.1108/S0277-2833201832</v>
      </c>
    </row>
    <row r="86" spans="1:18" ht="29" x14ac:dyDescent="0.35">
      <c r="A86" s="24" t="s">
        <v>600</v>
      </c>
      <c r="B86" s="12" t="s">
        <v>1</v>
      </c>
      <c r="C86" s="12" t="s">
        <v>1571</v>
      </c>
      <c r="D86" s="14" t="s">
        <v>147</v>
      </c>
      <c r="E86" s="14" t="s">
        <v>429</v>
      </c>
      <c r="F86" s="14" t="s">
        <v>430</v>
      </c>
      <c r="G86" s="14" t="s">
        <v>431</v>
      </c>
      <c r="H86" s="25" t="s">
        <v>432</v>
      </c>
      <c r="I86" s="14" t="s">
        <v>3</v>
      </c>
      <c r="J86" s="14" t="s">
        <v>433</v>
      </c>
      <c r="K86" s="14" t="s">
        <v>4</v>
      </c>
      <c r="L86" s="14" t="s">
        <v>5</v>
      </c>
      <c r="M86" s="14" t="s">
        <v>3</v>
      </c>
      <c r="N86" s="26" t="s">
        <v>1572</v>
      </c>
      <c r="O86" s="26" t="s">
        <v>1573</v>
      </c>
      <c r="P86" s="14"/>
      <c r="Q86" s="12" t="s">
        <v>688</v>
      </c>
      <c r="R86" s="27" t="str">
        <f t="shared" si="1"/>
        <v>https://www.emerald.com/insight/publication/doi/10.1108/9781787560024</v>
      </c>
    </row>
    <row r="87" spans="1:18" ht="29" x14ac:dyDescent="0.35">
      <c r="A87" s="24" t="s">
        <v>600</v>
      </c>
      <c r="B87" s="12" t="s">
        <v>1</v>
      </c>
      <c r="C87" s="12" t="s">
        <v>1574</v>
      </c>
      <c r="D87" s="14" t="s">
        <v>125</v>
      </c>
      <c r="E87" s="14" t="s">
        <v>434</v>
      </c>
      <c r="F87" s="14" t="s">
        <v>435</v>
      </c>
      <c r="G87" s="14" t="s">
        <v>436</v>
      </c>
      <c r="H87" s="25" t="s">
        <v>437</v>
      </c>
      <c r="I87" s="14" t="s">
        <v>3</v>
      </c>
      <c r="J87" s="14" t="s">
        <v>438</v>
      </c>
      <c r="K87" s="14" t="s">
        <v>4</v>
      </c>
      <c r="L87" s="14" t="s">
        <v>5</v>
      </c>
      <c r="M87" s="14" t="s">
        <v>3</v>
      </c>
      <c r="N87" s="26" t="s">
        <v>1572</v>
      </c>
      <c r="O87" s="26" t="s">
        <v>1573</v>
      </c>
      <c r="P87" s="14"/>
      <c r="Q87" s="12" t="s">
        <v>689</v>
      </c>
      <c r="R87" s="27" t="str">
        <f t="shared" si="1"/>
        <v>https://www.emerald.com/insight/publication/doi/10.1108/9781787693197</v>
      </c>
    </row>
    <row r="88" spans="1:18" ht="43.5" x14ac:dyDescent="0.35">
      <c r="A88" s="24" t="s">
        <v>600</v>
      </c>
      <c r="B88" s="12" t="s">
        <v>1</v>
      </c>
      <c r="C88" s="12"/>
      <c r="D88" s="14" t="s">
        <v>99</v>
      </c>
      <c r="E88" s="14" t="s">
        <v>244</v>
      </c>
      <c r="F88" s="14" t="s">
        <v>439</v>
      </c>
      <c r="G88" s="14" t="s">
        <v>440</v>
      </c>
      <c r="H88" s="25" t="s">
        <v>441</v>
      </c>
      <c r="I88" s="14" t="s">
        <v>3</v>
      </c>
      <c r="J88" s="14" t="s">
        <v>442</v>
      </c>
      <c r="K88" s="14" t="s">
        <v>4</v>
      </c>
      <c r="L88" s="14" t="s">
        <v>5</v>
      </c>
      <c r="M88" s="14" t="s">
        <v>3</v>
      </c>
      <c r="N88" s="26" t="s">
        <v>1572</v>
      </c>
      <c r="O88" s="26" t="s">
        <v>1573</v>
      </c>
      <c r="P88" s="14" t="s">
        <v>1606</v>
      </c>
      <c r="Q88" s="12" t="s">
        <v>690</v>
      </c>
      <c r="R88" s="27" t="str">
        <f t="shared" si="1"/>
        <v>https://www.emerald.com/insight/publication/doi/10.1108/S2055-3641201811</v>
      </c>
    </row>
    <row r="89" spans="1:18" ht="29" x14ac:dyDescent="0.35">
      <c r="A89" s="24" t="s">
        <v>600</v>
      </c>
      <c r="B89" s="12" t="s">
        <v>1</v>
      </c>
      <c r="C89" s="12"/>
      <c r="D89" s="14" t="s">
        <v>443</v>
      </c>
      <c r="E89" s="14" t="s">
        <v>444</v>
      </c>
      <c r="F89" s="14" t="s">
        <v>445</v>
      </c>
      <c r="G89" s="14" t="s">
        <v>446</v>
      </c>
      <c r="H89" s="25" t="s">
        <v>447</v>
      </c>
      <c r="I89" s="14" t="s">
        <v>3</v>
      </c>
      <c r="J89" s="14" t="s">
        <v>448</v>
      </c>
      <c r="K89" s="14" t="s">
        <v>4</v>
      </c>
      <c r="L89" s="14" t="s">
        <v>5</v>
      </c>
      <c r="M89" s="14" t="s">
        <v>3</v>
      </c>
      <c r="N89" s="26" t="s">
        <v>1572</v>
      </c>
      <c r="O89" s="26" t="s">
        <v>1573</v>
      </c>
      <c r="P89" s="14"/>
      <c r="Q89" s="12" t="s">
        <v>691</v>
      </c>
      <c r="R89" s="27" t="str">
        <f t="shared" si="1"/>
        <v>https://www.emerald.com/insight/publication/doi/10.1108/9781787437142</v>
      </c>
    </row>
    <row r="90" spans="1:18" ht="29" x14ac:dyDescent="0.35">
      <c r="A90" s="24" t="s">
        <v>600</v>
      </c>
      <c r="B90" s="12" t="s">
        <v>1</v>
      </c>
      <c r="C90" s="12" t="s">
        <v>1574</v>
      </c>
      <c r="D90" s="14" t="s">
        <v>110</v>
      </c>
      <c r="E90" s="14" t="s">
        <v>306</v>
      </c>
      <c r="F90" s="14" t="s">
        <v>449</v>
      </c>
      <c r="G90" s="14" t="s">
        <v>450</v>
      </c>
      <c r="H90" s="25" t="s">
        <v>451</v>
      </c>
      <c r="I90" s="14" t="s">
        <v>3</v>
      </c>
      <c r="J90" s="14" t="s">
        <v>452</v>
      </c>
      <c r="K90" s="14" t="s">
        <v>4</v>
      </c>
      <c r="L90" s="14" t="s">
        <v>5</v>
      </c>
      <c r="M90" s="14" t="s">
        <v>3</v>
      </c>
      <c r="N90" s="26" t="s">
        <v>1572</v>
      </c>
      <c r="O90" s="26" t="s">
        <v>1573</v>
      </c>
      <c r="P90" s="14" t="s">
        <v>1607</v>
      </c>
      <c r="Q90" s="12" t="s">
        <v>692</v>
      </c>
      <c r="R90" s="27" t="str">
        <f t="shared" si="1"/>
        <v>https://www.emerald.com/insight/publication/doi/10.1108/S0163-786X201842</v>
      </c>
    </row>
    <row r="91" spans="1:18" ht="14.5" x14ac:dyDescent="0.35">
      <c r="A91" s="24" t="s">
        <v>600</v>
      </c>
      <c r="B91" s="12" t="s">
        <v>1</v>
      </c>
      <c r="C91" s="12" t="s">
        <v>1574</v>
      </c>
      <c r="D91" s="14" t="s">
        <v>40</v>
      </c>
      <c r="E91" s="14" t="s">
        <v>68</v>
      </c>
      <c r="F91" s="14" t="s">
        <v>453</v>
      </c>
      <c r="G91" s="14" t="s">
        <v>454</v>
      </c>
      <c r="H91" s="25" t="s">
        <v>455</v>
      </c>
      <c r="I91" s="14" t="s">
        <v>3</v>
      </c>
      <c r="J91" s="14" t="s">
        <v>456</v>
      </c>
      <c r="K91" s="14" t="s">
        <v>4</v>
      </c>
      <c r="L91" s="14" t="s">
        <v>5</v>
      </c>
      <c r="M91" s="14" t="s">
        <v>3</v>
      </c>
      <c r="N91" s="26" t="s">
        <v>1572</v>
      </c>
      <c r="O91" s="26" t="s">
        <v>1573</v>
      </c>
      <c r="P91" s="14" t="s">
        <v>1608</v>
      </c>
      <c r="Q91" s="12" t="s">
        <v>693</v>
      </c>
      <c r="R91" s="27" t="str">
        <f t="shared" si="1"/>
        <v>https://www.emerald.com/insight/publication/doi/10.1108/S1479-3539201820</v>
      </c>
    </row>
    <row r="92" spans="1:18" ht="43.5" x14ac:dyDescent="0.35">
      <c r="A92" s="24" t="s">
        <v>600</v>
      </c>
      <c r="B92" s="12" t="s">
        <v>1</v>
      </c>
      <c r="C92" s="12"/>
      <c r="D92" s="14" t="s">
        <v>6</v>
      </c>
      <c r="E92" s="14" t="s">
        <v>349</v>
      </c>
      <c r="F92" s="14" t="s">
        <v>457</v>
      </c>
      <c r="G92" s="14" t="s">
        <v>458</v>
      </c>
      <c r="H92" s="25" t="s">
        <v>459</v>
      </c>
      <c r="I92" s="14" t="s">
        <v>3</v>
      </c>
      <c r="J92" s="14" t="s">
        <v>460</v>
      </c>
      <c r="K92" s="14" t="s">
        <v>4</v>
      </c>
      <c r="L92" s="14" t="s">
        <v>5</v>
      </c>
      <c r="M92" s="14" t="s">
        <v>3</v>
      </c>
      <c r="N92" s="26" t="s">
        <v>1572</v>
      </c>
      <c r="O92" s="26" t="s">
        <v>1573</v>
      </c>
      <c r="P92" s="14"/>
      <c r="Q92" s="12" t="s">
        <v>694</v>
      </c>
      <c r="R92" s="27" t="str">
        <f t="shared" si="1"/>
        <v>https://www.emerald.com/insight/publication/doi/10.1108/9781787548749</v>
      </c>
    </row>
    <row r="93" spans="1:18" ht="29" x14ac:dyDescent="0.35">
      <c r="A93" s="24" t="s">
        <v>600</v>
      </c>
      <c r="B93" s="12" t="s">
        <v>1</v>
      </c>
      <c r="C93" s="12" t="s">
        <v>1574</v>
      </c>
      <c r="D93" s="14" t="s">
        <v>461</v>
      </c>
      <c r="E93" s="14" t="s">
        <v>375</v>
      </c>
      <c r="F93" s="14" t="s">
        <v>462</v>
      </c>
      <c r="G93" s="14" t="s">
        <v>463</v>
      </c>
      <c r="H93" s="25" t="s">
        <v>464</v>
      </c>
      <c r="I93" s="14" t="s">
        <v>3</v>
      </c>
      <c r="J93" s="14" t="s">
        <v>465</v>
      </c>
      <c r="K93" s="14" t="s">
        <v>4</v>
      </c>
      <c r="L93" s="14" t="s">
        <v>5</v>
      </c>
      <c r="M93" s="14" t="s">
        <v>3</v>
      </c>
      <c r="N93" s="26" t="s">
        <v>1572</v>
      </c>
      <c r="O93" s="26" t="s">
        <v>1573</v>
      </c>
      <c r="P93" s="14"/>
      <c r="Q93" s="12" t="s">
        <v>695</v>
      </c>
      <c r="R93" s="27" t="str">
        <f t="shared" si="1"/>
        <v>https://www.emerald.com/insight/publication/doi/10.1108/9781787693432</v>
      </c>
    </row>
    <row r="94" spans="1:18" ht="29" x14ac:dyDescent="0.35">
      <c r="A94" s="30" t="s">
        <v>600</v>
      </c>
      <c r="B94" s="12" t="s">
        <v>1</v>
      </c>
      <c r="C94" s="12" t="s">
        <v>1574</v>
      </c>
      <c r="D94" s="14" t="s">
        <v>467</v>
      </c>
      <c r="E94" s="14" t="s">
        <v>468</v>
      </c>
      <c r="F94" s="14" t="s">
        <v>469</v>
      </c>
      <c r="G94" s="14" t="s">
        <v>470</v>
      </c>
      <c r="H94" s="25" t="s">
        <v>471</v>
      </c>
      <c r="I94" s="14" t="s">
        <v>3</v>
      </c>
      <c r="J94" s="14" t="s">
        <v>472</v>
      </c>
      <c r="K94" s="14" t="s">
        <v>4</v>
      </c>
      <c r="L94" s="14" t="s">
        <v>5</v>
      </c>
      <c r="M94" s="14" t="s">
        <v>3</v>
      </c>
      <c r="N94" s="26" t="s">
        <v>1572</v>
      </c>
      <c r="O94" s="26" t="s">
        <v>1573</v>
      </c>
      <c r="P94" s="14"/>
      <c r="Q94" s="12" t="s">
        <v>696</v>
      </c>
      <c r="R94" s="27" t="str">
        <f t="shared" si="1"/>
        <v>https://www.emerald.com/insight/publication/doi/10.1108/9781787696259</v>
      </c>
    </row>
    <row r="95" spans="1:18" ht="43.5" x14ac:dyDescent="0.35">
      <c r="A95" s="30" t="s">
        <v>600</v>
      </c>
      <c r="B95" s="12" t="s">
        <v>1</v>
      </c>
      <c r="C95" s="12" t="s">
        <v>1584</v>
      </c>
      <c r="D95" s="14" t="s">
        <v>473</v>
      </c>
      <c r="E95" s="14" t="s">
        <v>474</v>
      </c>
      <c r="F95" s="14" t="s">
        <v>475</v>
      </c>
      <c r="G95" s="14" t="s">
        <v>476</v>
      </c>
      <c r="H95" s="25" t="s">
        <v>477</v>
      </c>
      <c r="I95" s="14" t="s">
        <v>3</v>
      </c>
      <c r="J95" s="14" t="s">
        <v>478</v>
      </c>
      <c r="K95" s="14" t="s">
        <v>4</v>
      </c>
      <c r="L95" s="14" t="s">
        <v>5</v>
      </c>
      <c r="M95" s="14" t="s">
        <v>3</v>
      </c>
      <c r="N95" s="26" t="s">
        <v>1572</v>
      </c>
      <c r="O95" s="26" t="s">
        <v>1573</v>
      </c>
      <c r="P95" s="14"/>
      <c r="Q95" s="12" t="s">
        <v>697</v>
      </c>
      <c r="R95" s="27" t="str">
        <f t="shared" si="1"/>
        <v>https://www.emerald.com/insight/publication/doi/10.1108/9781787569218</v>
      </c>
    </row>
    <row r="96" spans="1:18" ht="29" x14ac:dyDescent="0.35">
      <c r="A96" s="30" t="s">
        <v>600</v>
      </c>
      <c r="B96" s="12" t="s">
        <v>1</v>
      </c>
      <c r="C96" s="12" t="s">
        <v>1584</v>
      </c>
      <c r="D96" s="14" t="s">
        <v>40</v>
      </c>
      <c r="E96" s="14" t="s">
        <v>474</v>
      </c>
      <c r="F96" s="14" t="s">
        <v>479</v>
      </c>
      <c r="G96" s="14" t="s">
        <v>480</v>
      </c>
      <c r="H96" s="25" t="s">
        <v>481</v>
      </c>
      <c r="I96" s="14" t="s">
        <v>3</v>
      </c>
      <c r="J96" s="14" t="s">
        <v>482</v>
      </c>
      <c r="K96" s="14" t="s">
        <v>4</v>
      </c>
      <c r="L96" s="14" t="s">
        <v>5</v>
      </c>
      <c r="M96" s="14" t="s">
        <v>3</v>
      </c>
      <c r="N96" s="26" t="s">
        <v>1572</v>
      </c>
      <c r="O96" s="26" t="s">
        <v>1573</v>
      </c>
      <c r="P96" s="14"/>
      <c r="Q96" s="12" t="s">
        <v>698</v>
      </c>
      <c r="R96" s="27" t="str">
        <f t="shared" si="1"/>
        <v>https://www.emerald.com/insight/publication/doi/10.1108/9781787694231</v>
      </c>
    </row>
    <row r="97" spans="1:18" ht="43.5" x14ac:dyDescent="0.35">
      <c r="A97" s="24" t="s">
        <v>600</v>
      </c>
      <c r="B97" s="12" t="s">
        <v>1</v>
      </c>
      <c r="C97" s="12"/>
      <c r="D97" s="14" t="s">
        <v>26</v>
      </c>
      <c r="E97" s="14" t="s">
        <v>142</v>
      </c>
      <c r="F97" s="14" t="s">
        <v>483</v>
      </c>
      <c r="G97" s="14" t="s">
        <v>484</v>
      </c>
      <c r="H97" s="25" t="s">
        <v>485</v>
      </c>
      <c r="I97" s="14" t="s">
        <v>3</v>
      </c>
      <c r="J97" s="14" t="s">
        <v>486</v>
      </c>
      <c r="K97" s="14" t="s">
        <v>4</v>
      </c>
      <c r="L97" s="14" t="s">
        <v>5</v>
      </c>
      <c r="M97" s="14" t="s">
        <v>3</v>
      </c>
      <c r="N97" s="26" t="s">
        <v>1572</v>
      </c>
      <c r="O97" s="26" t="s">
        <v>1573</v>
      </c>
      <c r="P97" s="14" t="s">
        <v>1609</v>
      </c>
      <c r="Q97" s="12" t="s">
        <v>699</v>
      </c>
      <c r="R97" s="27" t="str">
        <f t="shared" si="1"/>
        <v>https://www.emerald.com/insight/publication/doi/10.1108/S1479-3687201830</v>
      </c>
    </row>
    <row r="98" spans="1:18" ht="14.5" x14ac:dyDescent="0.35">
      <c r="A98" s="24" t="s">
        <v>600</v>
      </c>
      <c r="B98" s="12" t="s">
        <v>1</v>
      </c>
      <c r="C98" s="12" t="s">
        <v>1574</v>
      </c>
      <c r="D98" s="14" t="s">
        <v>2</v>
      </c>
      <c r="E98" s="14" t="s">
        <v>344</v>
      </c>
      <c r="F98" s="14" t="s">
        <v>487</v>
      </c>
      <c r="G98" s="14" t="s">
        <v>488</v>
      </c>
      <c r="H98" s="25" t="s">
        <v>489</v>
      </c>
      <c r="I98" s="14" t="s">
        <v>3</v>
      </c>
      <c r="J98" s="14" t="s">
        <v>490</v>
      </c>
      <c r="K98" s="14" t="s">
        <v>4</v>
      </c>
      <c r="L98" s="14" t="s">
        <v>5</v>
      </c>
      <c r="M98" s="14" t="s">
        <v>3</v>
      </c>
      <c r="N98" s="26" t="s">
        <v>1572</v>
      </c>
      <c r="O98" s="26" t="s">
        <v>1573</v>
      </c>
      <c r="P98" s="14"/>
      <c r="Q98" s="12" t="s">
        <v>700</v>
      </c>
      <c r="R98" s="27" t="str">
        <f t="shared" si="1"/>
        <v>https://www.emerald.com/insight/publication/doi/10.1108/9781787543577</v>
      </c>
    </row>
    <row r="99" spans="1:18" ht="14.5" x14ac:dyDescent="0.35">
      <c r="A99" s="24" t="s">
        <v>600</v>
      </c>
      <c r="B99" s="12" t="s">
        <v>1</v>
      </c>
      <c r="C99" s="12" t="s">
        <v>1574</v>
      </c>
      <c r="D99" s="14" t="s">
        <v>33</v>
      </c>
      <c r="E99" s="14" t="s">
        <v>263</v>
      </c>
      <c r="F99" s="14" t="s">
        <v>491</v>
      </c>
      <c r="G99" s="14" t="s">
        <v>492</v>
      </c>
      <c r="H99" s="25" t="s">
        <v>493</v>
      </c>
      <c r="I99" s="14" t="s">
        <v>3</v>
      </c>
      <c r="J99" s="14" t="s">
        <v>494</v>
      </c>
      <c r="K99" s="14" t="s">
        <v>4</v>
      </c>
      <c r="L99" s="14" t="s">
        <v>5</v>
      </c>
      <c r="M99" s="14" t="s">
        <v>3</v>
      </c>
      <c r="N99" s="26" t="s">
        <v>1572</v>
      </c>
      <c r="O99" s="26" t="s">
        <v>1573</v>
      </c>
      <c r="P99" s="14"/>
      <c r="Q99" s="12" t="s">
        <v>701</v>
      </c>
      <c r="R99" s="27" t="str">
        <f t="shared" si="1"/>
        <v>https://www.emerald.com/insight/publication/doi/10.1108/9781787437104</v>
      </c>
    </row>
    <row r="100" spans="1:18" ht="43.5" x14ac:dyDescent="0.35">
      <c r="A100" s="24" t="s">
        <v>600</v>
      </c>
      <c r="B100" s="12" t="s">
        <v>1</v>
      </c>
      <c r="C100" s="12"/>
      <c r="D100" s="14" t="s">
        <v>6</v>
      </c>
      <c r="E100" s="14" t="s">
        <v>7</v>
      </c>
      <c r="F100" s="14" t="s">
        <v>495</v>
      </c>
      <c r="G100" s="14" t="s">
        <v>496</v>
      </c>
      <c r="H100" s="25" t="s">
        <v>497</v>
      </c>
      <c r="I100" s="14" t="s">
        <v>3</v>
      </c>
      <c r="J100" s="14" t="s">
        <v>498</v>
      </c>
      <c r="K100" s="14" t="s">
        <v>4</v>
      </c>
      <c r="L100" s="14" t="s">
        <v>5</v>
      </c>
      <c r="M100" s="14" t="s">
        <v>3</v>
      </c>
      <c r="N100" s="26" t="s">
        <v>1572</v>
      </c>
      <c r="O100" s="26" t="s">
        <v>1573</v>
      </c>
      <c r="P100" s="14"/>
      <c r="Q100" s="12" t="s">
        <v>702</v>
      </c>
      <c r="R100" s="27" t="str">
        <f t="shared" si="1"/>
        <v>https://www.emerald.com/insight/publication/doi/10.1108/9781787432284</v>
      </c>
    </row>
    <row r="101" spans="1:18" ht="29" x14ac:dyDescent="0.35">
      <c r="A101" s="24" t="s">
        <v>600</v>
      </c>
      <c r="B101" s="12" t="s">
        <v>1</v>
      </c>
      <c r="C101" s="12" t="s">
        <v>1574</v>
      </c>
      <c r="D101" s="14" t="s">
        <v>466</v>
      </c>
      <c r="E101" s="14" t="s">
        <v>499</v>
      </c>
      <c r="F101" s="14" t="s">
        <v>500</v>
      </c>
      <c r="G101" s="14" t="s">
        <v>501</v>
      </c>
      <c r="H101" s="25" t="s">
        <v>502</v>
      </c>
      <c r="I101" s="14" t="s">
        <v>3</v>
      </c>
      <c r="J101" s="14" t="s">
        <v>503</v>
      </c>
      <c r="K101" s="14" t="s">
        <v>4</v>
      </c>
      <c r="L101" s="14" t="s">
        <v>5</v>
      </c>
      <c r="M101" s="14" t="s">
        <v>3</v>
      </c>
      <c r="N101" s="26" t="s">
        <v>1572</v>
      </c>
      <c r="O101" s="26" t="s">
        <v>1573</v>
      </c>
      <c r="P101" s="14"/>
      <c r="Q101" s="12" t="s">
        <v>703</v>
      </c>
      <c r="R101" s="27" t="str">
        <f t="shared" si="1"/>
        <v>https://www.emerald.com/insight/publication/doi/10.1108/9781787147911</v>
      </c>
    </row>
    <row r="102" spans="1:18" ht="14.5" x14ac:dyDescent="0.35">
      <c r="A102" s="24" t="s">
        <v>600</v>
      </c>
      <c r="B102" s="12" t="s">
        <v>1</v>
      </c>
      <c r="C102" s="12" t="s">
        <v>1574</v>
      </c>
      <c r="D102" s="14" t="s">
        <v>16</v>
      </c>
      <c r="E102" s="14" t="s">
        <v>504</v>
      </c>
      <c r="F102" s="14" t="s">
        <v>505</v>
      </c>
      <c r="G102" s="14" t="s">
        <v>506</v>
      </c>
      <c r="H102" s="25" t="s">
        <v>507</v>
      </c>
      <c r="I102" s="14" t="s">
        <v>3</v>
      </c>
      <c r="J102" s="14" t="s">
        <v>508</v>
      </c>
      <c r="K102" s="14" t="s">
        <v>4</v>
      </c>
      <c r="L102" s="14" t="s">
        <v>5</v>
      </c>
      <c r="M102" s="14" t="s">
        <v>3</v>
      </c>
      <c r="N102" s="26" t="s">
        <v>1572</v>
      </c>
      <c r="O102" s="26" t="s">
        <v>1573</v>
      </c>
      <c r="P102" s="14"/>
      <c r="Q102" s="12" t="s">
        <v>704</v>
      </c>
      <c r="R102" s="27" t="str">
        <f t="shared" si="1"/>
        <v>https://www.emerald.com/insight/publication/doi/10.1108/9781787697133</v>
      </c>
    </row>
    <row r="103" spans="1:18" ht="14.5" x14ac:dyDescent="0.35">
      <c r="A103" s="24" t="s">
        <v>600</v>
      </c>
      <c r="B103" s="12" t="s">
        <v>1</v>
      </c>
      <c r="C103" s="12" t="s">
        <v>1574</v>
      </c>
      <c r="D103" s="14" t="s">
        <v>509</v>
      </c>
      <c r="E103" s="14" t="s">
        <v>510</v>
      </c>
      <c r="F103" s="14" t="s">
        <v>511</v>
      </c>
      <c r="G103" s="14" t="s">
        <v>512</v>
      </c>
      <c r="H103" s="25" t="s">
        <v>513</v>
      </c>
      <c r="I103" s="14" t="s">
        <v>3</v>
      </c>
      <c r="J103" s="14" t="s">
        <v>25</v>
      </c>
      <c r="K103" s="14" t="s">
        <v>4</v>
      </c>
      <c r="L103" s="14" t="s">
        <v>5</v>
      </c>
      <c r="M103" s="14" t="s">
        <v>3</v>
      </c>
      <c r="N103" s="26" t="s">
        <v>1572</v>
      </c>
      <c r="O103" s="26" t="s">
        <v>1573</v>
      </c>
      <c r="P103" s="14" t="s">
        <v>1610</v>
      </c>
      <c r="Q103" s="12" t="s">
        <v>705</v>
      </c>
      <c r="R103" s="27" t="str">
        <f t="shared" si="1"/>
        <v>https://www.emerald.com/insight/publication/doi/10.1108/S1059-4337201874</v>
      </c>
    </row>
    <row r="104" spans="1:18" ht="29" x14ac:dyDescent="0.35">
      <c r="A104" s="24" t="s">
        <v>600</v>
      </c>
      <c r="B104" s="12" t="s">
        <v>1</v>
      </c>
      <c r="C104" s="12" t="s">
        <v>1574</v>
      </c>
      <c r="D104" s="14" t="s">
        <v>20</v>
      </c>
      <c r="E104" s="14" t="s">
        <v>212</v>
      </c>
      <c r="F104" s="14" t="s">
        <v>514</v>
      </c>
      <c r="G104" s="14" t="s">
        <v>515</v>
      </c>
      <c r="H104" s="25" t="s">
        <v>516</v>
      </c>
      <c r="I104" s="14" t="s">
        <v>3</v>
      </c>
      <c r="J104" s="14" t="s">
        <v>25</v>
      </c>
      <c r="K104" s="14" t="s">
        <v>4</v>
      </c>
      <c r="L104" s="14" t="s">
        <v>5</v>
      </c>
      <c r="M104" s="14" t="s">
        <v>3</v>
      </c>
      <c r="N104" s="26" t="s">
        <v>1572</v>
      </c>
      <c r="O104" s="26" t="s">
        <v>1573</v>
      </c>
      <c r="P104" s="14" t="s">
        <v>1611</v>
      </c>
      <c r="Q104" s="12" t="s">
        <v>706</v>
      </c>
      <c r="R104" s="27" t="str">
        <f t="shared" si="1"/>
        <v>https://www.emerald.com/insight/publication/doi/10.1108/S1059-4337201875</v>
      </c>
    </row>
    <row r="105" spans="1:18" ht="14.5" x14ac:dyDescent="0.35">
      <c r="A105" s="24" t="s">
        <v>600</v>
      </c>
      <c r="B105" s="12" t="s">
        <v>1</v>
      </c>
      <c r="C105" s="12" t="s">
        <v>1574</v>
      </c>
      <c r="D105" s="14" t="s">
        <v>190</v>
      </c>
      <c r="E105" s="14" t="s">
        <v>111</v>
      </c>
      <c r="F105" s="14" t="s">
        <v>517</v>
      </c>
      <c r="G105" s="14" t="s">
        <v>518</v>
      </c>
      <c r="H105" s="25" t="s">
        <v>519</v>
      </c>
      <c r="I105" s="14" t="s">
        <v>3</v>
      </c>
      <c r="J105" s="14" t="s">
        <v>520</v>
      </c>
      <c r="K105" s="14" t="s">
        <v>4</v>
      </c>
      <c r="L105" s="14" t="s">
        <v>5</v>
      </c>
      <c r="M105" s="14" t="s">
        <v>3</v>
      </c>
      <c r="N105" s="26" t="s">
        <v>1572</v>
      </c>
      <c r="O105" s="26" t="s">
        <v>1573</v>
      </c>
      <c r="P105" s="14" t="s">
        <v>1612</v>
      </c>
      <c r="Q105" s="12" t="s">
        <v>707</v>
      </c>
      <c r="R105" s="27" t="str">
        <f t="shared" si="1"/>
        <v>https://www.emerald.com/insight/publication/doi/10.1108/S1476-2854201811</v>
      </c>
    </row>
    <row r="106" spans="1:18" ht="29" x14ac:dyDescent="0.35">
      <c r="A106" s="24" t="s">
        <v>600</v>
      </c>
      <c r="B106" s="12" t="s">
        <v>1</v>
      </c>
      <c r="C106" s="12"/>
      <c r="D106" s="14" t="s">
        <v>51</v>
      </c>
      <c r="E106" s="14" t="s">
        <v>234</v>
      </c>
      <c r="F106" s="14" t="s">
        <v>521</v>
      </c>
      <c r="G106" s="14" t="s">
        <v>522</v>
      </c>
      <c r="H106" s="25" t="s">
        <v>523</v>
      </c>
      <c r="I106" s="14" t="s">
        <v>3</v>
      </c>
      <c r="J106" s="14" t="s">
        <v>442</v>
      </c>
      <c r="K106" s="14" t="s">
        <v>4</v>
      </c>
      <c r="L106" s="14" t="s">
        <v>5</v>
      </c>
      <c r="M106" s="14" t="s">
        <v>3</v>
      </c>
      <c r="N106" s="26" t="s">
        <v>1572</v>
      </c>
      <c r="O106" s="26" t="s">
        <v>1573</v>
      </c>
      <c r="P106" s="14" t="s">
        <v>1613</v>
      </c>
      <c r="Q106" s="12" t="s">
        <v>708</v>
      </c>
      <c r="R106" s="27" t="str">
        <f t="shared" si="1"/>
        <v>https://www.emerald.com/insight/publication/doi/10.1108/S2055-3641201813</v>
      </c>
    </row>
    <row r="107" spans="1:18" ht="14.5" x14ac:dyDescent="0.35">
      <c r="A107" s="24" t="s">
        <v>600</v>
      </c>
      <c r="B107" s="12" t="s">
        <v>1</v>
      </c>
      <c r="C107" s="12" t="s">
        <v>1574</v>
      </c>
      <c r="D107" s="14" t="s">
        <v>20</v>
      </c>
      <c r="E107" s="14" t="s">
        <v>21</v>
      </c>
      <c r="F107" s="14" t="s">
        <v>524</v>
      </c>
      <c r="G107" s="14" t="s">
        <v>525</v>
      </c>
      <c r="H107" s="25" t="s">
        <v>526</v>
      </c>
      <c r="I107" s="14" t="s">
        <v>3</v>
      </c>
      <c r="J107" s="14" t="s">
        <v>25</v>
      </c>
      <c r="K107" s="14" t="s">
        <v>4</v>
      </c>
      <c r="L107" s="14" t="s">
        <v>5</v>
      </c>
      <c r="M107" s="14" t="s">
        <v>3</v>
      </c>
      <c r="N107" s="26" t="s">
        <v>1572</v>
      </c>
      <c r="O107" s="26" t="s">
        <v>1573</v>
      </c>
      <c r="P107" s="14" t="s">
        <v>1614</v>
      </c>
      <c r="Q107" s="12" t="s">
        <v>709</v>
      </c>
      <c r="R107" s="27" t="str">
        <f t="shared" si="1"/>
        <v>https://www.emerald.com/insight/publication/doi/10.1108/S1059-4337201876</v>
      </c>
    </row>
    <row r="108" spans="1:18" ht="29" x14ac:dyDescent="0.35">
      <c r="A108" s="24" t="s">
        <v>600</v>
      </c>
      <c r="B108" s="12" t="s">
        <v>1</v>
      </c>
      <c r="C108" s="12" t="s">
        <v>1574</v>
      </c>
      <c r="D108" s="14" t="s">
        <v>137</v>
      </c>
      <c r="E108" s="14" t="s">
        <v>344</v>
      </c>
      <c r="F108" s="14" t="s">
        <v>527</v>
      </c>
      <c r="G108" s="14" t="s">
        <v>528</v>
      </c>
      <c r="H108" s="25" t="s">
        <v>529</v>
      </c>
      <c r="I108" s="14" t="s">
        <v>3</v>
      </c>
      <c r="J108" s="14" t="s">
        <v>530</v>
      </c>
      <c r="K108" s="14" t="s">
        <v>4</v>
      </c>
      <c r="L108" s="14" t="s">
        <v>5</v>
      </c>
      <c r="M108" s="14" t="s">
        <v>3</v>
      </c>
      <c r="N108" s="26" t="s">
        <v>1572</v>
      </c>
      <c r="O108" s="26" t="s">
        <v>1573</v>
      </c>
      <c r="P108" s="14"/>
      <c r="Q108" s="12" t="s">
        <v>710</v>
      </c>
      <c r="R108" s="27" t="str">
        <f t="shared" si="1"/>
        <v>https://www.emerald.com/insight/publication/doi/10.1108/9781787565111</v>
      </c>
    </row>
    <row r="109" spans="1:18" ht="14.5" x14ac:dyDescent="0.35">
      <c r="A109" s="24" t="s">
        <v>600</v>
      </c>
      <c r="B109" s="12" t="s">
        <v>1</v>
      </c>
      <c r="C109" s="12" t="s">
        <v>1574</v>
      </c>
      <c r="D109" s="14" t="s">
        <v>2</v>
      </c>
      <c r="E109" s="14" t="s">
        <v>344</v>
      </c>
      <c r="F109" s="14" t="s">
        <v>531</v>
      </c>
      <c r="G109" s="14" t="s">
        <v>532</v>
      </c>
      <c r="H109" s="25" t="s">
        <v>533</v>
      </c>
      <c r="I109" s="14" t="s">
        <v>3</v>
      </c>
      <c r="J109" s="14" t="s">
        <v>534</v>
      </c>
      <c r="K109" s="14" t="s">
        <v>4</v>
      </c>
      <c r="L109" s="14" t="s">
        <v>5</v>
      </c>
      <c r="M109" s="14" t="s">
        <v>3</v>
      </c>
      <c r="N109" s="26" t="s">
        <v>1572</v>
      </c>
      <c r="O109" s="26" t="s">
        <v>1573</v>
      </c>
      <c r="P109" s="14"/>
      <c r="Q109" s="12" t="s">
        <v>711</v>
      </c>
      <c r="R109" s="27" t="str">
        <f t="shared" si="1"/>
        <v>https://www.emerald.com/insight/publication/doi/10.1108/9781787430914</v>
      </c>
    </row>
    <row r="110" spans="1:18" ht="29" x14ac:dyDescent="0.35">
      <c r="A110" s="24" t="s">
        <v>600</v>
      </c>
      <c r="B110" s="12" t="s">
        <v>1</v>
      </c>
      <c r="C110" s="12"/>
      <c r="D110" s="14" t="s">
        <v>6</v>
      </c>
      <c r="E110" s="14" t="s">
        <v>535</v>
      </c>
      <c r="F110" s="14" t="s">
        <v>536</v>
      </c>
      <c r="G110" s="14" t="s">
        <v>537</v>
      </c>
      <c r="H110" s="25" t="s">
        <v>538</v>
      </c>
      <c r="I110" s="14" t="s">
        <v>3</v>
      </c>
      <c r="J110" s="14" t="s">
        <v>539</v>
      </c>
      <c r="K110" s="14" t="s">
        <v>4</v>
      </c>
      <c r="L110" s="14" t="s">
        <v>5</v>
      </c>
      <c r="M110" s="14" t="s">
        <v>3</v>
      </c>
      <c r="N110" s="26" t="s">
        <v>1572</v>
      </c>
      <c r="O110" s="26" t="s">
        <v>1573</v>
      </c>
      <c r="P110" s="14"/>
      <c r="Q110" s="12" t="s">
        <v>712</v>
      </c>
      <c r="R110" s="27" t="str">
        <f t="shared" si="1"/>
        <v>https://www.emerald.com/insight/publication/doi/10.1108/S2058-880120172017</v>
      </c>
    </row>
    <row r="111" spans="1:18" ht="29" x14ac:dyDescent="0.35">
      <c r="A111" s="24" t="s">
        <v>600</v>
      </c>
      <c r="B111" s="12" t="s">
        <v>1</v>
      </c>
      <c r="C111" s="12" t="s">
        <v>1574</v>
      </c>
      <c r="D111" s="14" t="s">
        <v>91</v>
      </c>
      <c r="E111" s="14" t="s">
        <v>111</v>
      </c>
      <c r="F111" s="14" t="s">
        <v>540</v>
      </c>
      <c r="G111" s="14" t="s">
        <v>541</v>
      </c>
      <c r="H111" s="25" t="s">
        <v>542</v>
      </c>
      <c r="I111" s="14" t="s">
        <v>3</v>
      </c>
      <c r="J111" s="14" t="s">
        <v>543</v>
      </c>
      <c r="K111" s="14" t="s">
        <v>4</v>
      </c>
      <c r="L111" s="14" t="s">
        <v>5</v>
      </c>
      <c r="M111" s="14" t="s">
        <v>3</v>
      </c>
      <c r="N111" s="26" t="s">
        <v>1572</v>
      </c>
      <c r="O111" s="26" t="s">
        <v>1573</v>
      </c>
      <c r="P111" s="14"/>
      <c r="Q111" s="12" t="s">
        <v>713</v>
      </c>
      <c r="R111" s="27" t="str">
        <f t="shared" si="1"/>
        <v>https://www.emerald.com/insight/publication/doi/10.1108/9781787565234</v>
      </c>
    </row>
    <row r="112" spans="1:18" ht="29" x14ac:dyDescent="0.35">
      <c r="A112" s="24" t="s">
        <v>600</v>
      </c>
      <c r="B112" s="12" t="s">
        <v>1</v>
      </c>
      <c r="C112" s="12"/>
      <c r="D112" s="14" t="s">
        <v>6</v>
      </c>
      <c r="E112" s="14" t="s">
        <v>7</v>
      </c>
      <c r="F112" s="14" t="s">
        <v>544</v>
      </c>
      <c r="G112" s="14" t="s">
        <v>545</v>
      </c>
      <c r="H112" s="25" t="s">
        <v>546</v>
      </c>
      <c r="I112" s="14" t="s">
        <v>3</v>
      </c>
      <c r="J112" s="14" t="s">
        <v>547</v>
      </c>
      <c r="K112" s="14" t="s">
        <v>4</v>
      </c>
      <c r="L112" s="14" t="s">
        <v>5</v>
      </c>
      <c r="M112" s="14" t="s">
        <v>3</v>
      </c>
      <c r="N112" s="26" t="s">
        <v>1572</v>
      </c>
      <c r="O112" s="26" t="s">
        <v>1573</v>
      </c>
      <c r="P112" s="14" t="s">
        <v>1615</v>
      </c>
      <c r="Q112" s="12" t="s">
        <v>714</v>
      </c>
      <c r="R112" s="27" t="str">
        <f t="shared" si="1"/>
        <v>https://www.emerald.com/insight/publication/doi/10.1108/S2056-375220184</v>
      </c>
    </row>
    <row r="113" spans="1:18" ht="29" x14ac:dyDescent="0.35">
      <c r="A113" s="24" t="s">
        <v>600</v>
      </c>
      <c r="B113" s="12" t="s">
        <v>1</v>
      </c>
      <c r="C113" s="12" t="s">
        <v>1574</v>
      </c>
      <c r="D113" s="14" t="s">
        <v>51</v>
      </c>
      <c r="E113" s="14" t="s">
        <v>344</v>
      </c>
      <c r="F113" s="14" t="s">
        <v>550</v>
      </c>
      <c r="G113" s="14" t="s">
        <v>551</v>
      </c>
      <c r="H113" s="25" t="s">
        <v>552</v>
      </c>
      <c r="I113" s="14" t="s">
        <v>3</v>
      </c>
      <c r="J113" s="14" t="s">
        <v>553</v>
      </c>
      <c r="K113" s="14" t="s">
        <v>4</v>
      </c>
      <c r="L113" s="14" t="s">
        <v>5</v>
      </c>
      <c r="M113" s="14" t="s">
        <v>3</v>
      </c>
      <c r="N113" s="26" t="s">
        <v>1572</v>
      </c>
      <c r="O113" s="26" t="s">
        <v>1573</v>
      </c>
      <c r="P113" s="14"/>
      <c r="Q113" s="12" t="s">
        <v>715</v>
      </c>
      <c r="R113" s="27" t="str">
        <f t="shared" si="1"/>
        <v>https://www.emerald.com/insight/publication/doi/10.1108/9781787697799</v>
      </c>
    </row>
    <row r="114" spans="1:18" ht="43.5" x14ac:dyDescent="0.35">
      <c r="A114" s="24" t="s">
        <v>600</v>
      </c>
      <c r="B114" s="12" t="s">
        <v>1</v>
      </c>
      <c r="C114" s="12"/>
      <c r="D114" s="14" t="s">
        <v>26</v>
      </c>
      <c r="E114" s="14" t="s">
        <v>331</v>
      </c>
      <c r="F114" s="14" t="s">
        <v>554</v>
      </c>
      <c r="G114" s="14" t="s">
        <v>555</v>
      </c>
      <c r="H114" s="25" t="s">
        <v>556</v>
      </c>
      <c r="I114" s="14" t="s">
        <v>3</v>
      </c>
      <c r="J114" s="14" t="s">
        <v>557</v>
      </c>
      <c r="K114" s="14" t="s">
        <v>4</v>
      </c>
      <c r="L114" s="14" t="s">
        <v>5</v>
      </c>
      <c r="M114" s="14" t="s">
        <v>3</v>
      </c>
      <c r="N114" s="26" t="s">
        <v>1572</v>
      </c>
      <c r="O114" s="26" t="s">
        <v>1573</v>
      </c>
      <c r="P114" s="14"/>
      <c r="Q114" s="12" t="s">
        <v>716</v>
      </c>
      <c r="R114" s="27" t="str">
        <f t="shared" si="1"/>
        <v>https://www.emerald.com/insight/publication/doi/10.1108/9781787546752</v>
      </c>
    </row>
    <row r="115" spans="1:18" ht="14.5" x14ac:dyDescent="0.35">
      <c r="A115" s="24" t="s">
        <v>600</v>
      </c>
      <c r="B115" s="12" t="s">
        <v>1</v>
      </c>
      <c r="C115" s="12" t="s">
        <v>1574</v>
      </c>
      <c r="D115" s="14" t="s">
        <v>157</v>
      </c>
      <c r="E115" s="14" t="s">
        <v>105</v>
      </c>
      <c r="F115" s="14" t="s">
        <v>558</v>
      </c>
      <c r="G115" s="14" t="s">
        <v>559</v>
      </c>
      <c r="H115" s="25" t="s">
        <v>560</v>
      </c>
      <c r="I115" s="14" t="s">
        <v>3</v>
      </c>
      <c r="J115" s="14" t="s">
        <v>561</v>
      </c>
      <c r="K115" s="14" t="s">
        <v>4</v>
      </c>
      <c r="L115" s="14" t="s">
        <v>5</v>
      </c>
      <c r="M115" s="14" t="s">
        <v>3</v>
      </c>
      <c r="N115" s="26" t="s">
        <v>1572</v>
      </c>
      <c r="O115" s="26" t="s">
        <v>1573</v>
      </c>
      <c r="P115" s="14"/>
      <c r="Q115" s="12" t="s">
        <v>717</v>
      </c>
      <c r="R115" s="27" t="str">
        <f t="shared" si="1"/>
        <v>https://www.emerald.com/insight/publication/doi/10.1108/9781787564992</v>
      </c>
    </row>
    <row r="116" spans="1:18" ht="29" x14ac:dyDescent="0.35">
      <c r="A116" s="24" t="s">
        <v>600</v>
      </c>
      <c r="B116" s="12" t="s">
        <v>1</v>
      </c>
      <c r="C116" s="12" t="s">
        <v>1574</v>
      </c>
      <c r="D116" s="14" t="s">
        <v>16</v>
      </c>
      <c r="E116" s="14" t="s">
        <v>562</v>
      </c>
      <c r="F116" s="14" t="s">
        <v>563</v>
      </c>
      <c r="G116" s="14" t="s">
        <v>564</v>
      </c>
      <c r="H116" s="25" t="s">
        <v>565</v>
      </c>
      <c r="I116" s="14" t="s">
        <v>3</v>
      </c>
      <c r="J116" s="14" t="s">
        <v>566</v>
      </c>
      <c r="K116" s="14" t="s">
        <v>4</v>
      </c>
      <c r="L116" s="14" t="s">
        <v>5</v>
      </c>
      <c r="M116" s="14" t="s">
        <v>3</v>
      </c>
      <c r="N116" s="26" t="s">
        <v>1572</v>
      </c>
      <c r="O116" s="26" t="s">
        <v>1573</v>
      </c>
      <c r="P116" s="14"/>
      <c r="Q116" s="12" t="s">
        <v>718</v>
      </c>
      <c r="R116" s="27" t="str">
        <f t="shared" si="1"/>
        <v>https://www.emerald.com/insight/publication/doi/10.1108/9781787437081</v>
      </c>
    </row>
    <row r="117" spans="1:18" ht="43.5" x14ac:dyDescent="0.35">
      <c r="A117" s="24" t="s">
        <v>600</v>
      </c>
      <c r="B117" s="12" t="s">
        <v>1</v>
      </c>
      <c r="C117" s="12"/>
      <c r="D117" s="14" t="s">
        <v>40</v>
      </c>
      <c r="E117" s="14" t="s">
        <v>567</v>
      </c>
      <c r="F117" s="14" t="s">
        <v>568</v>
      </c>
      <c r="G117" s="14" t="s">
        <v>569</v>
      </c>
      <c r="H117" s="25" t="s">
        <v>570</v>
      </c>
      <c r="I117" s="14" t="s">
        <v>3</v>
      </c>
      <c r="J117" s="14" t="s">
        <v>571</v>
      </c>
      <c r="K117" s="14" t="s">
        <v>4</v>
      </c>
      <c r="L117" s="14" t="s">
        <v>5</v>
      </c>
      <c r="M117" s="14" t="s">
        <v>3</v>
      </c>
      <c r="N117" s="26" t="s">
        <v>1572</v>
      </c>
      <c r="O117" s="26" t="s">
        <v>1573</v>
      </c>
      <c r="P117" s="14" t="s">
        <v>1616</v>
      </c>
      <c r="Q117" s="12" t="s">
        <v>719</v>
      </c>
      <c r="R117" s="27" t="str">
        <f t="shared" si="1"/>
        <v>https://www.emerald.com/insight/publication/doi/10.1108/S1479-3644201821</v>
      </c>
    </row>
    <row r="118" spans="1:18" ht="43.5" x14ac:dyDescent="0.35">
      <c r="A118" s="24" t="s">
        <v>600</v>
      </c>
      <c r="B118" s="12" t="s">
        <v>1</v>
      </c>
      <c r="C118" s="12" t="s">
        <v>1584</v>
      </c>
      <c r="D118" s="14" t="s">
        <v>466</v>
      </c>
      <c r="E118" s="14" t="s">
        <v>474</v>
      </c>
      <c r="F118" s="14" t="s">
        <v>572</v>
      </c>
      <c r="G118" s="14" t="s">
        <v>573</v>
      </c>
      <c r="H118" s="25" t="s">
        <v>574</v>
      </c>
      <c r="I118" s="14" t="s">
        <v>3</v>
      </c>
      <c r="J118" s="14" t="s">
        <v>575</v>
      </c>
      <c r="K118" s="14" t="s">
        <v>4</v>
      </c>
      <c r="L118" s="14" t="s">
        <v>5</v>
      </c>
      <c r="M118" s="14" t="s">
        <v>3</v>
      </c>
      <c r="N118" s="26" t="s">
        <v>1572</v>
      </c>
      <c r="O118" s="26" t="s">
        <v>1573</v>
      </c>
      <c r="P118" s="14"/>
      <c r="Q118" s="12" t="s">
        <v>720</v>
      </c>
      <c r="R118" s="27" t="str">
        <f t="shared" si="1"/>
        <v>https://www.emerald.com/insight/publication/doi/10.1108/9781787146198</v>
      </c>
    </row>
    <row r="119" spans="1:18" ht="29" x14ac:dyDescent="0.35">
      <c r="A119" s="24" t="s">
        <v>600</v>
      </c>
      <c r="B119" s="12" t="s">
        <v>1</v>
      </c>
      <c r="C119" s="12"/>
      <c r="D119" s="14" t="s">
        <v>99</v>
      </c>
      <c r="E119" s="14" t="s">
        <v>318</v>
      </c>
      <c r="F119" s="14" t="s">
        <v>576</v>
      </c>
      <c r="G119" s="14" t="s">
        <v>577</v>
      </c>
      <c r="H119" s="25" t="s">
        <v>578</v>
      </c>
      <c r="I119" s="14" t="s">
        <v>3</v>
      </c>
      <c r="J119" s="14" t="s">
        <v>579</v>
      </c>
      <c r="K119" s="14" t="s">
        <v>4</v>
      </c>
      <c r="L119" s="14" t="s">
        <v>5</v>
      </c>
      <c r="M119" s="14" t="s">
        <v>3</v>
      </c>
      <c r="N119" s="26" t="s">
        <v>1572</v>
      </c>
      <c r="O119" s="26" t="s">
        <v>1573</v>
      </c>
      <c r="P119" s="14" t="s">
        <v>1617</v>
      </c>
      <c r="Q119" s="12" t="s">
        <v>721</v>
      </c>
      <c r="R119" s="27" t="str">
        <f t="shared" si="1"/>
        <v>https://www.emerald.com/insight/publication/doi/10.1108/s0270-4013201833</v>
      </c>
    </row>
    <row r="120" spans="1:18" ht="29" x14ac:dyDescent="0.35">
      <c r="A120" s="24" t="s">
        <v>600</v>
      </c>
      <c r="B120" s="12" t="s">
        <v>1</v>
      </c>
      <c r="C120" s="12" t="s">
        <v>1574</v>
      </c>
      <c r="D120" s="14" t="s">
        <v>137</v>
      </c>
      <c r="E120" s="14" t="s">
        <v>111</v>
      </c>
      <c r="F120" s="14" t="s">
        <v>580</v>
      </c>
      <c r="G120" s="14" t="s">
        <v>581</v>
      </c>
      <c r="H120" s="25" t="s">
        <v>582</v>
      </c>
      <c r="I120" s="14" t="s">
        <v>3</v>
      </c>
      <c r="J120" s="14" t="s">
        <v>583</v>
      </c>
      <c r="K120" s="14" t="s">
        <v>4</v>
      </c>
      <c r="L120" s="14" t="s">
        <v>5</v>
      </c>
      <c r="M120" s="14" t="s">
        <v>3</v>
      </c>
      <c r="N120" s="26" t="s">
        <v>1572</v>
      </c>
      <c r="O120" s="26" t="s">
        <v>1573</v>
      </c>
      <c r="P120" s="14" t="s">
        <v>1618</v>
      </c>
      <c r="Q120" s="12" t="s">
        <v>722</v>
      </c>
      <c r="R120" s="27" t="str">
        <f t="shared" si="1"/>
        <v>https://www.emerald.com/insight/publication/doi/10.1108/S2398-6018201803</v>
      </c>
    </row>
    <row r="121" spans="1:18" ht="29" x14ac:dyDescent="0.35">
      <c r="A121" s="24" t="s">
        <v>600</v>
      </c>
      <c r="B121" s="12" t="s">
        <v>1</v>
      </c>
      <c r="C121" s="12" t="s">
        <v>1574</v>
      </c>
      <c r="D121" s="14" t="s">
        <v>33</v>
      </c>
      <c r="E121" s="14" t="s">
        <v>185</v>
      </c>
      <c r="F121" s="14" t="s">
        <v>584</v>
      </c>
      <c r="G121" s="14" t="s">
        <v>585</v>
      </c>
      <c r="H121" s="25" t="s">
        <v>586</v>
      </c>
      <c r="I121" s="14" t="s">
        <v>3</v>
      </c>
      <c r="J121" s="14" t="s">
        <v>587</v>
      </c>
      <c r="K121" s="14" t="s">
        <v>4</v>
      </c>
      <c r="L121" s="14" t="s">
        <v>5</v>
      </c>
      <c r="M121" s="14" t="s">
        <v>3</v>
      </c>
      <c r="N121" s="26" t="s">
        <v>1572</v>
      </c>
      <c r="O121" s="26" t="s">
        <v>1573</v>
      </c>
      <c r="P121" s="14"/>
      <c r="Q121" s="12" t="s">
        <v>723</v>
      </c>
      <c r="R121" s="27" t="str">
        <f t="shared" si="1"/>
        <v>https://www.emerald.com/insight/publication/doi/10.1108/9781787543614</v>
      </c>
    </row>
    <row r="122" spans="1:18" ht="43.5" x14ac:dyDescent="0.35">
      <c r="A122" s="24" t="s">
        <v>600</v>
      </c>
      <c r="B122" s="12" t="s">
        <v>1</v>
      </c>
      <c r="C122" s="12" t="s">
        <v>1574</v>
      </c>
      <c r="D122" s="14" t="s">
        <v>33</v>
      </c>
      <c r="E122" s="14" t="s">
        <v>263</v>
      </c>
      <c r="F122" s="14" t="s">
        <v>588</v>
      </c>
      <c r="G122" s="14" t="s">
        <v>589</v>
      </c>
      <c r="H122" s="25" t="s">
        <v>590</v>
      </c>
      <c r="I122" s="14" t="s">
        <v>3</v>
      </c>
      <c r="J122" s="14" t="s">
        <v>591</v>
      </c>
      <c r="K122" s="14" t="s">
        <v>4</v>
      </c>
      <c r="L122" s="14" t="s">
        <v>5</v>
      </c>
      <c r="M122" s="14" t="s">
        <v>3</v>
      </c>
      <c r="N122" s="26" t="s">
        <v>1572</v>
      </c>
      <c r="O122" s="26" t="s">
        <v>1573</v>
      </c>
      <c r="P122" s="14"/>
      <c r="Q122" s="12" t="s">
        <v>724</v>
      </c>
      <c r="R122" s="27" t="str">
        <f t="shared" si="1"/>
        <v>https://www.emerald.com/insight/publication/doi/10.1108/9781787545250</v>
      </c>
    </row>
    <row r="123" spans="1:18" ht="29" x14ac:dyDescent="0.35">
      <c r="A123" s="24" t="s">
        <v>600</v>
      </c>
      <c r="B123" s="12" t="s">
        <v>1</v>
      </c>
      <c r="C123" s="12" t="s">
        <v>1574</v>
      </c>
      <c r="D123" s="14" t="s">
        <v>354</v>
      </c>
      <c r="E123" s="14" t="s">
        <v>592</v>
      </c>
      <c r="F123" s="14" t="s">
        <v>593</v>
      </c>
      <c r="G123" s="14" t="s">
        <v>594</v>
      </c>
      <c r="H123" s="25" t="s">
        <v>595</v>
      </c>
      <c r="I123" s="14" t="s">
        <v>3</v>
      </c>
      <c r="J123" s="14" t="s">
        <v>596</v>
      </c>
      <c r="K123" s="14" t="s">
        <v>4</v>
      </c>
      <c r="L123" s="14" t="s">
        <v>5</v>
      </c>
      <c r="M123" s="14" t="s">
        <v>3</v>
      </c>
      <c r="N123" s="26" t="s">
        <v>1572</v>
      </c>
      <c r="O123" s="26" t="s">
        <v>1573</v>
      </c>
      <c r="P123" s="14" t="s">
        <v>1619</v>
      </c>
      <c r="Q123" s="12" t="s">
        <v>725</v>
      </c>
      <c r="R123" s="27" t="str">
        <f t="shared" si="1"/>
        <v>https://www.emerald.com/insight/publication/doi/10.1108/S1530-3535201813</v>
      </c>
    </row>
  </sheetData>
  <phoneticPr fontId="5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50"/>
  <sheetViews>
    <sheetView tabSelected="1" topLeftCell="B1" zoomScaleNormal="100" workbookViewId="0">
      <pane ySplit="1" topLeftCell="A2" activePane="bottomLeft" state="frozen"/>
      <selection activeCell="B1" sqref="B1"/>
      <selection pane="bottomLeft" activeCell="B1" sqref="B1"/>
    </sheetView>
  </sheetViews>
  <sheetFormatPr defaultColWidth="9.19921875" defaultRowHeight="12.5" x14ac:dyDescent="0.3"/>
  <cols>
    <col min="1" max="1" width="9.19921875" style="5" hidden="1" customWidth="1"/>
    <col min="2" max="2" width="7.8984375" style="6" customWidth="1"/>
    <col min="3" max="3" width="11.59765625" style="6" customWidth="1"/>
    <col min="4" max="4" width="7.69921875" style="6" hidden="1" customWidth="1"/>
    <col min="5" max="5" width="10.59765625" style="6" hidden="1" customWidth="1"/>
    <col min="6" max="6" width="16.59765625" style="3" customWidth="1"/>
    <col min="7" max="7" width="16.8984375" style="4" hidden="1" customWidth="1"/>
    <col min="8" max="8" width="16.8984375" style="3" customWidth="1"/>
    <col min="9" max="9" width="30" style="10" customWidth="1"/>
    <col min="10" max="10" width="5.3984375" style="3" customWidth="1"/>
    <col min="11" max="11" width="22" style="7" customWidth="1"/>
    <col min="12" max="12" width="5.3984375" style="7" customWidth="1"/>
    <col min="13" max="13" width="5.3984375" style="3" customWidth="1"/>
    <col min="14" max="14" width="5.3984375" style="8" hidden="1" customWidth="1"/>
    <col min="15" max="15" width="8" style="3" hidden="1" customWidth="1"/>
    <col min="16" max="16" width="12.19921875" style="3" hidden="1" customWidth="1"/>
    <col min="17" max="17" width="20.59765625" style="3" hidden="1" customWidth="1"/>
    <col min="18" max="18" width="58.3984375" style="5" hidden="1" customWidth="1"/>
    <col min="19" max="19" width="71.8984375" style="5" customWidth="1"/>
    <col min="20" max="16384" width="9.19921875" style="5"/>
  </cols>
  <sheetData>
    <row r="1" spans="1:19" s="2" customFormat="1" ht="14.5" x14ac:dyDescent="0.3">
      <c r="A1" s="11" t="s">
        <v>726</v>
      </c>
      <c r="B1" s="31" t="s">
        <v>1691</v>
      </c>
      <c r="C1" s="31" t="s">
        <v>1692</v>
      </c>
      <c r="D1" s="31" t="s">
        <v>1693</v>
      </c>
      <c r="E1" s="31" t="s">
        <v>1694</v>
      </c>
      <c r="F1" s="31" t="s">
        <v>1695</v>
      </c>
      <c r="G1" s="32" t="s">
        <v>727</v>
      </c>
      <c r="H1" s="31" t="s">
        <v>1696</v>
      </c>
      <c r="I1" s="33" t="s">
        <v>1697</v>
      </c>
      <c r="J1" s="31" t="s">
        <v>1698</v>
      </c>
      <c r="K1" s="31" t="s">
        <v>1699</v>
      </c>
      <c r="L1" s="31" t="s">
        <v>1700</v>
      </c>
      <c r="M1" s="31" t="s">
        <v>1701</v>
      </c>
      <c r="N1" s="34" t="s">
        <v>1702</v>
      </c>
      <c r="O1" s="31" t="s">
        <v>1703</v>
      </c>
      <c r="P1" s="31" t="s">
        <v>1704</v>
      </c>
      <c r="Q1" s="31" t="s">
        <v>1705</v>
      </c>
      <c r="R1" s="32" t="s">
        <v>0</v>
      </c>
      <c r="S1" s="32" t="s">
        <v>1555</v>
      </c>
    </row>
    <row r="2" spans="1:19" ht="58" x14ac:dyDescent="0.3">
      <c r="A2" s="12" t="s">
        <v>600</v>
      </c>
      <c r="B2" s="13" t="s">
        <v>1</v>
      </c>
      <c r="C2" s="14" t="s">
        <v>1571</v>
      </c>
      <c r="D2" s="13" t="s">
        <v>729</v>
      </c>
      <c r="E2" s="13" t="s">
        <v>730</v>
      </c>
      <c r="F2" s="14" t="s">
        <v>731</v>
      </c>
      <c r="G2" s="12" t="str">
        <f>VLOOKUP($F$2:$F$150,[1]Sheet1!$A$2:$A$334,1,0)</f>
        <v>9781789739008</v>
      </c>
      <c r="H2" s="14" t="s">
        <v>732</v>
      </c>
      <c r="I2" s="15" t="s">
        <v>733</v>
      </c>
      <c r="J2" s="13">
        <v>1</v>
      </c>
      <c r="K2" s="13" t="s">
        <v>734</v>
      </c>
      <c r="L2" s="13" t="s">
        <v>4</v>
      </c>
      <c r="M2" s="13">
        <v>2019</v>
      </c>
      <c r="N2" s="16">
        <v>1</v>
      </c>
      <c r="O2" s="14" t="s">
        <v>1572</v>
      </c>
      <c r="P2" s="14" t="s">
        <v>1573</v>
      </c>
      <c r="Q2" s="14"/>
      <c r="R2" s="12" t="s">
        <v>735</v>
      </c>
      <c r="S2" s="17" t="str">
        <f>HYPERLINK(R2,R2)</f>
        <v>https://www.emerald.com/insight/publication/doi/10.1108/9781789738995</v>
      </c>
    </row>
    <row r="3" spans="1:19" ht="14.5" x14ac:dyDescent="0.3">
      <c r="A3" s="12" t="s">
        <v>600</v>
      </c>
      <c r="B3" s="13" t="s">
        <v>1</v>
      </c>
      <c r="C3" s="14" t="s">
        <v>1574</v>
      </c>
      <c r="D3" s="13" t="s">
        <v>736</v>
      </c>
      <c r="E3" s="13" t="s">
        <v>737</v>
      </c>
      <c r="F3" s="14" t="s">
        <v>738</v>
      </c>
      <c r="G3" s="12" t="str">
        <f>VLOOKUP($F$2:$F$150,[1]Sheet1!$A$2:$A$334,1,0)</f>
        <v>9781787566668</v>
      </c>
      <c r="H3" s="14" t="s">
        <v>739</v>
      </c>
      <c r="I3" s="15" t="s">
        <v>740</v>
      </c>
      <c r="J3" s="13">
        <v>1</v>
      </c>
      <c r="K3" s="13" t="s">
        <v>741</v>
      </c>
      <c r="L3" s="13" t="s">
        <v>4</v>
      </c>
      <c r="M3" s="13">
        <v>2019</v>
      </c>
      <c r="N3" s="16">
        <v>1</v>
      </c>
      <c r="O3" s="14" t="s">
        <v>1572</v>
      </c>
      <c r="P3" s="14" t="s">
        <v>1573</v>
      </c>
      <c r="Q3" s="14"/>
      <c r="R3" s="12" t="s">
        <v>742</v>
      </c>
      <c r="S3" s="17" t="str">
        <f t="shared" ref="S3:S66" si="0">HYPERLINK(R3,R3)</f>
        <v>https://www.emerald.com/insight/publication/doi/10.1108/9781787566637</v>
      </c>
    </row>
    <row r="4" spans="1:19" ht="14.5" x14ac:dyDescent="0.3">
      <c r="A4" s="12" t="s">
        <v>600</v>
      </c>
      <c r="B4" s="13" t="s">
        <v>1</v>
      </c>
      <c r="C4" s="14" t="s">
        <v>1571</v>
      </c>
      <c r="D4" s="13" t="s">
        <v>6</v>
      </c>
      <c r="E4" s="13" t="s">
        <v>7</v>
      </c>
      <c r="F4" s="14" t="s">
        <v>743</v>
      </c>
      <c r="G4" s="12" t="str">
        <f>VLOOKUP($F$2:$F$150,[1]Sheet1!$A$2:$A$334,1,0)</f>
        <v>9781787569027</v>
      </c>
      <c r="H4" s="14" t="s">
        <v>744</v>
      </c>
      <c r="I4" s="15" t="s">
        <v>745</v>
      </c>
      <c r="J4" s="13">
        <v>1</v>
      </c>
      <c r="K4" s="13" t="s">
        <v>746</v>
      </c>
      <c r="L4" s="13" t="s">
        <v>4</v>
      </c>
      <c r="M4" s="13">
        <v>2019</v>
      </c>
      <c r="N4" s="16">
        <v>1</v>
      </c>
      <c r="O4" s="14" t="s">
        <v>1572</v>
      </c>
      <c r="P4" s="14" t="s">
        <v>1573</v>
      </c>
      <c r="Q4" s="14" t="s">
        <v>1620</v>
      </c>
      <c r="R4" s="12" t="s">
        <v>747</v>
      </c>
      <c r="S4" s="17" t="str">
        <f t="shared" si="0"/>
        <v>https://www.emerald.com/insight/publication/doi/10.1108/9781787568990</v>
      </c>
    </row>
    <row r="5" spans="1:19" ht="43.5" x14ac:dyDescent="0.3">
      <c r="A5" s="12" t="s">
        <v>600</v>
      </c>
      <c r="B5" s="13" t="s">
        <v>1</v>
      </c>
      <c r="C5" s="14" t="s">
        <v>1571</v>
      </c>
      <c r="D5" s="13" t="s">
        <v>748</v>
      </c>
      <c r="E5" s="13" t="s">
        <v>749</v>
      </c>
      <c r="F5" s="14" t="s">
        <v>750</v>
      </c>
      <c r="G5" s="12" t="str">
        <f>VLOOKUP($F$2:$F$150,[1]Sheet1!$A$2:$A$334,1,0)</f>
        <v>9781787695382</v>
      </c>
      <c r="H5" s="14" t="s">
        <v>751</v>
      </c>
      <c r="I5" s="15" t="s">
        <v>752</v>
      </c>
      <c r="J5" s="13">
        <v>1</v>
      </c>
      <c r="K5" s="13" t="s">
        <v>753</v>
      </c>
      <c r="L5" s="13" t="s">
        <v>4</v>
      </c>
      <c r="M5" s="13">
        <v>2019</v>
      </c>
      <c r="N5" s="16">
        <v>1</v>
      </c>
      <c r="O5" s="14" t="s">
        <v>1572</v>
      </c>
      <c r="P5" s="14" t="s">
        <v>1573</v>
      </c>
      <c r="Q5" s="14"/>
      <c r="R5" s="12" t="s">
        <v>754</v>
      </c>
      <c r="S5" s="17" t="str">
        <f t="shared" si="0"/>
        <v xml:space="preserve">https://www.emerald.com/insight/publication/doi/10.1108/9781787695375 </v>
      </c>
    </row>
    <row r="6" spans="1:19" ht="43.5" x14ac:dyDescent="0.3">
      <c r="A6" s="12" t="s">
        <v>600</v>
      </c>
      <c r="B6" s="13" t="s">
        <v>1</v>
      </c>
      <c r="C6" s="14" t="s">
        <v>1574</v>
      </c>
      <c r="D6" s="13" t="s">
        <v>756</v>
      </c>
      <c r="E6" s="13" t="s">
        <v>52</v>
      </c>
      <c r="F6" s="14" t="s">
        <v>757</v>
      </c>
      <c r="G6" s="12" t="str">
        <f>VLOOKUP($F$2:$F$150,[1]Sheet1!$A$2:$A$334,1,0)</f>
        <v>9781787566620</v>
      </c>
      <c r="H6" s="14" t="s">
        <v>758</v>
      </c>
      <c r="I6" s="15" t="s">
        <v>759</v>
      </c>
      <c r="J6" s="13">
        <v>1</v>
      </c>
      <c r="K6" s="13" t="s">
        <v>760</v>
      </c>
      <c r="L6" s="13" t="s">
        <v>4</v>
      </c>
      <c r="M6" s="13">
        <v>2019</v>
      </c>
      <c r="N6" s="16">
        <v>1</v>
      </c>
      <c r="O6" s="14" t="s">
        <v>1572</v>
      </c>
      <c r="P6" s="14" t="s">
        <v>1573</v>
      </c>
      <c r="Q6" s="14"/>
      <c r="R6" s="12" t="s">
        <v>761</v>
      </c>
      <c r="S6" s="17" t="str">
        <f t="shared" si="0"/>
        <v>https://www.emerald.com/insight/publication/doi/10.1108/9781787566590</v>
      </c>
    </row>
    <row r="7" spans="1:19" ht="43.5" x14ac:dyDescent="0.3">
      <c r="A7" s="12" t="s">
        <v>600</v>
      </c>
      <c r="B7" s="13" t="s">
        <v>1</v>
      </c>
      <c r="C7" s="14" t="s">
        <v>1571</v>
      </c>
      <c r="D7" s="13" t="s">
        <v>748</v>
      </c>
      <c r="E7" s="13" t="s">
        <v>27</v>
      </c>
      <c r="F7" s="14" t="s">
        <v>762</v>
      </c>
      <c r="G7" s="12" t="str">
        <f>VLOOKUP($F$2:$F$150,[1]Sheet1!$A$2:$A$334,1,0)</f>
        <v>9781838674168</v>
      </c>
      <c r="H7" s="14" t="s">
        <v>763</v>
      </c>
      <c r="I7" s="15" t="s">
        <v>764</v>
      </c>
      <c r="J7" s="13">
        <v>1</v>
      </c>
      <c r="K7" s="13" t="s">
        <v>31</v>
      </c>
      <c r="L7" s="13" t="s">
        <v>4</v>
      </c>
      <c r="M7" s="13">
        <v>2019</v>
      </c>
      <c r="N7" s="16">
        <v>1</v>
      </c>
      <c r="O7" s="14" t="s">
        <v>1572</v>
      </c>
      <c r="P7" s="14" t="s">
        <v>1573</v>
      </c>
      <c r="Q7" s="14" t="s">
        <v>1621</v>
      </c>
      <c r="R7" s="12" t="s">
        <v>765</v>
      </c>
      <c r="S7" s="17" t="str">
        <f t="shared" si="0"/>
        <v>https://www.emerald.com/insight/publication/doi/10.1108/S1479-3679201937</v>
      </c>
    </row>
    <row r="8" spans="1:19" ht="43.5" x14ac:dyDescent="0.3">
      <c r="A8" s="12" t="s">
        <v>600</v>
      </c>
      <c r="B8" s="13" t="s">
        <v>1</v>
      </c>
      <c r="C8" s="14" t="s">
        <v>1574</v>
      </c>
      <c r="D8" s="13" t="s">
        <v>766</v>
      </c>
      <c r="E8" s="13" t="s">
        <v>767</v>
      </c>
      <c r="F8" s="14" t="s">
        <v>768</v>
      </c>
      <c r="G8" s="12" t="str">
        <f>VLOOKUP($F$2:$F$150,[1]Sheet1!$A$2:$A$334,1,0)</f>
        <v>9781838676568</v>
      </c>
      <c r="H8" s="14" t="s">
        <v>769</v>
      </c>
      <c r="I8" s="15" t="s">
        <v>770</v>
      </c>
      <c r="J8" s="13">
        <v>1</v>
      </c>
      <c r="K8" s="13" t="s">
        <v>771</v>
      </c>
      <c r="L8" s="13" t="s">
        <v>4</v>
      </c>
      <c r="M8" s="13">
        <v>2019</v>
      </c>
      <c r="N8" s="16">
        <v>1</v>
      </c>
      <c r="O8" s="14" t="s">
        <v>1572</v>
      </c>
      <c r="P8" s="14" t="s">
        <v>1573</v>
      </c>
      <c r="Q8" s="14"/>
      <c r="R8" s="12" t="s">
        <v>772</v>
      </c>
      <c r="S8" s="17" t="str">
        <f t="shared" si="0"/>
        <v>https://www.emerald.com/insight/publication/doi/10.1108/9781838676551</v>
      </c>
    </row>
    <row r="9" spans="1:19" ht="29" x14ac:dyDescent="0.3">
      <c r="A9" s="12" t="s">
        <v>600</v>
      </c>
      <c r="B9" s="13" t="s">
        <v>1</v>
      </c>
      <c r="C9" s="14" t="s">
        <v>1574</v>
      </c>
      <c r="D9" s="13" t="s">
        <v>773</v>
      </c>
      <c r="E9" s="13" t="s">
        <v>774</v>
      </c>
      <c r="F9" s="14" t="s">
        <v>775</v>
      </c>
      <c r="G9" s="12" t="str">
        <f>VLOOKUP($F$2:$F$150,[1]Sheet1!$A$2:$A$334,1,0)</f>
        <v>9781787691681</v>
      </c>
      <c r="H9" s="14" t="s">
        <v>776</v>
      </c>
      <c r="I9" s="15" t="s">
        <v>777</v>
      </c>
      <c r="J9" s="13">
        <v>1</v>
      </c>
      <c r="K9" s="13" t="s">
        <v>291</v>
      </c>
      <c r="L9" s="13" t="s">
        <v>4</v>
      </c>
      <c r="M9" s="13">
        <v>2019</v>
      </c>
      <c r="N9" s="16">
        <v>1</v>
      </c>
      <c r="O9" s="14" t="s">
        <v>1572</v>
      </c>
      <c r="P9" s="14" t="s">
        <v>1573</v>
      </c>
      <c r="Q9" s="14" t="s">
        <v>1622</v>
      </c>
      <c r="R9" s="12" t="s">
        <v>778</v>
      </c>
      <c r="S9" s="17" t="str">
        <f t="shared" si="0"/>
        <v>https://www.emerald.com/insight/publication/doi/10.1108/9781787691674</v>
      </c>
    </row>
    <row r="10" spans="1:19" ht="43.5" x14ac:dyDescent="0.3">
      <c r="A10" s="12" t="s">
        <v>600</v>
      </c>
      <c r="B10" s="13" t="s">
        <v>1</v>
      </c>
      <c r="C10" s="14" t="s">
        <v>1574</v>
      </c>
      <c r="D10" s="13" t="s">
        <v>179</v>
      </c>
      <c r="E10" s="13" t="s">
        <v>105</v>
      </c>
      <c r="F10" s="14" t="s">
        <v>779</v>
      </c>
      <c r="G10" s="12" t="str">
        <f>VLOOKUP($F$2:$F$150,[1]Sheet1!$A$2:$A$334,1,0)</f>
        <v>9781787697683</v>
      </c>
      <c r="H10" s="14" t="s">
        <v>780</v>
      </c>
      <c r="I10" s="15" t="s">
        <v>781</v>
      </c>
      <c r="J10" s="13">
        <v>1</v>
      </c>
      <c r="K10" s="13" t="s">
        <v>782</v>
      </c>
      <c r="L10" s="13" t="s">
        <v>4</v>
      </c>
      <c r="M10" s="13">
        <v>2019</v>
      </c>
      <c r="N10" s="16">
        <v>1</v>
      </c>
      <c r="O10" s="14" t="s">
        <v>1572</v>
      </c>
      <c r="P10" s="14" t="s">
        <v>1573</v>
      </c>
      <c r="Q10" s="14" t="s">
        <v>1623</v>
      </c>
      <c r="R10" s="12" t="s">
        <v>783</v>
      </c>
      <c r="S10" s="17" t="str">
        <f t="shared" si="0"/>
        <v>https://www.emerald.com/insight/publication/doi/10.1108/9781787697652</v>
      </c>
    </row>
    <row r="11" spans="1:19" ht="14.5" x14ac:dyDescent="0.3">
      <c r="A11" s="12" t="s">
        <v>600</v>
      </c>
      <c r="B11" s="13" t="s">
        <v>1</v>
      </c>
      <c r="C11" s="14" t="s">
        <v>1574</v>
      </c>
      <c r="D11" s="13" t="s">
        <v>784</v>
      </c>
      <c r="E11" s="13" t="s">
        <v>306</v>
      </c>
      <c r="F11" s="14" t="s">
        <v>785</v>
      </c>
      <c r="G11" s="12" t="str">
        <f>VLOOKUP($F$2:$F$150,[1]Sheet1!$A$2:$A$334,1,0)</f>
        <v>9781787694064</v>
      </c>
      <c r="H11" s="14" t="s">
        <v>786</v>
      </c>
      <c r="I11" s="15" t="s">
        <v>787</v>
      </c>
      <c r="J11" s="13">
        <v>1</v>
      </c>
      <c r="K11" s="13" t="s">
        <v>788</v>
      </c>
      <c r="L11" s="13" t="s">
        <v>4</v>
      </c>
      <c r="M11" s="13">
        <v>2019</v>
      </c>
      <c r="N11" s="16">
        <v>1</v>
      </c>
      <c r="O11" s="14" t="s">
        <v>1572</v>
      </c>
      <c r="P11" s="14" t="s">
        <v>1573</v>
      </c>
      <c r="Q11" s="14" t="s">
        <v>1624</v>
      </c>
      <c r="R11" s="12" t="s">
        <v>789</v>
      </c>
      <c r="S11" s="17" t="str">
        <f t="shared" si="0"/>
        <v>https://www.emerald.com/insight/publication/doi/10.1108/S0163-786X201943</v>
      </c>
    </row>
    <row r="12" spans="1:19" ht="43.5" x14ac:dyDescent="0.3">
      <c r="A12" s="12" t="s">
        <v>600</v>
      </c>
      <c r="B12" s="13" t="s">
        <v>1</v>
      </c>
      <c r="C12" s="14" t="s">
        <v>1571</v>
      </c>
      <c r="D12" s="13" t="s">
        <v>6</v>
      </c>
      <c r="E12" s="13" t="s">
        <v>318</v>
      </c>
      <c r="F12" s="14" t="s">
        <v>790</v>
      </c>
      <c r="G12" s="12" t="str">
        <f>VLOOKUP($F$2:$F$150,[1]Sheet1!$A$2:$A$334,1,0)</f>
        <v>9781787569089</v>
      </c>
      <c r="H12" s="14" t="s">
        <v>791</v>
      </c>
      <c r="I12" s="15" t="s">
        <v>792</v>
      </c>
      <c r="J12" s="13">
        <v>1</v>
      </c>
      <c r="K12" s="13" t="s">
        <v>793</v>
      </c>
      <c r="L12" s="13" t="s">
        <v>4</v>
      </c>
      <c r="M12" s="13">
        <v>2019</v>
      </c>
      <c r="N12" s="16">
        <v>1</v>
      </c>
      <c r="O12" s="14" t="s">
        <v>1572</v>
      </c>
      <c r="P12" s="14" t="s">
        <v>1573</v>
      </c>
      <c r="Q12" s="14" t="s">
        <v>1625</v>
      </c>
      <c r="R12" s="12" t="s">
        <v>794</v>
      </c>
      <c r="S12" s="17" t="str">
        <f t="shared" si="0"/>
        <v>https://www.emerald.com/insight/publication/doi/10.1108/S1479-3644201922</v>
      </c>
    </row>
    <row r="13" spans="1:19" ht="14.5" x14ac:dyDescent="0.3">
      <c r="A13" s="12" t="s">
        <v>600</v>
      </c>
      <c r="B13" s="13" t="s">
        <v>1</v>
      </c>
      <c r="C13" s="14" t="s">
        <v>1574</v>
      </c>
      <c r="D13" s="13" t="s">
        <v>67</v>
      </c>
      <c r="E13" s="13" t="s">
        <v>795</v>
      </c>
      <c r="F13" s="14" t="s">
        <v>796</v>
      </c>
      <c r="G13" s="12" t="str">
        <f>VLOOKUP($F$2:$F$150,[1]Sheet1!$A$2:$A$334,1,0)</f>
        <v>9781838676322</v>
      </c>
      <c r="H13" s="14" t="s">
        <v>797</v>
      </c>
      <c r="I13" s="15" t="s">
        <v>798</v>
      </c>
      <c r="J13" s="13">
        <v>1</v>
      </c>
      <c r="K13" s="13" t="s">
        <v>799</v>
      </c>
      <c r="L13" s="13" t="s">
        <v>4</v>
      </c>
      <c r="M13" s="13">
        <v>2019</v>
      </c>
      <c r="N13" s="16">
        <v>1</v>
      </c>
      <c r="O13" s="14" t="s">
        <v>1572</v>
      </c>
      <c r="P13" s="14" t="s">
        <v>1573</v>
      </c>
      <c r="Q13" s="14"/>
      <c r="R13" s="12" t="s">
        <v>800</v>
      </c>
      <c r="S13" s="17" t="str">
        <f t="shared" si="0"/>
        <v>https://www.emerald.com/insight/publication/doi/10.1108/9781838676292</v>
      </c>
    </row>
    <row r="14" spans="1:19" ht="43.5" x14ac:dyDescent="0.3">
      <c r="A14" s="12" t="s">
        <v>600</v>
      </c>
      <c r="B14" s="13" t="s">
        <v>1</v>
      </c>
      <c r="C14" s="14" t="s">
        <v>1571</v>
      </c>
      <c r="D14" s="13" t="s">
        <v>729</v>
      </c>
      <c r="E14" s="13" t="s">
        <v>801</v>
      </c>
      <c r="F14" s="14" t="s">
        <v>802</v>
      </c>
      <c r="G14" s="12" t="str">
        <f>VLOOKUP($F$2:$F$150,[1]Sheet1!$A$2:$A$334,1,0)</f>
        <v>9781787546561</v>
      </c>
      <c r="H14" s="14" t="s">
        <v>803</v>
      </c>
      <c r="I14" s="15" t="s">
        <v>804</v>
      </c>
      <c r="J14" s="13">
        <v>1</v>
      </c>
      <c r="K14" s="13" t="s">
        <v>805</v>
      </c>
      <c r="L14" s="13" t="s">
        <v>4</v>
      </c>
      <c r="M14" s="13">
        <v>2019</v>
      </c>
      <c r="N14" s="16">
        <v>1</v>
      </c>
      <c r="O14" s="14" t="s">
        <v>1572</v>
      </c>
      <c r="P14" s="14" t="s">
        <v>1573</v>
      </c>
      <c r="Q14" s="14"/>
      <c r="R14" s="12" t="s">
        <v>806</v>
      </c>
      <c r="S14" s="17" t="str">
        <f t="shared" si="0"/>
        <v>https://www.emerald.com/insight/publication/doi/10.1108/9781787546554</v>
      </c>
    </row>
    <row r="15" spans="1:19" ht="14.5" x14ac:dyDescent="0.3">
      <c r="A15" s="12" t="s">
        <v>600</v>
      </c>
      <c r="B15" s="13" t="s">
        <v>1</v>
      </c>
      <c r="C15" s="14" t="s">
        <v>1571</v>
      </c>
      <c r="D15" s="13" t="s">
        <v>807</v>
      </c>
      <c r="E15" s="13" t="s">
        <v>808</v>
      </c>
      <c r="F15" s="14" t="s">
        <v>809</v>
      </c>
      <c r="G15" s="12" t="str">
        <f>VLOOKUP($F$2:$F$150,[1]Sheet1!$A$2:$A$334,1,0)</f>
        <v>9781787560079</v>
      </c>
      <c r="H15" s="14" t="s">
        <v>810</v>
      </c>
      <c r="I15" s="15" t="s">
        <v>811</v>
      </c>
      <c r="J15" s="13">
        <v>1</v>
      </c>
      <c r="K15" s="13" t="s">
        <v>812</v>
      </c>
      <c r="L15" s="13" t="s">
        <v>4</v>
      </c>
      <c r="M15" s="13">
        <v>2019</v>
      </c>
      <c r="N15" s="16">
        <v>1</v>
      </c>
      <c r="O15" s="14" t="s">
        <v>1572</v>
      </c>
      <c r="P15" s="14" t="s">
        <v>1573</v>
      </c>
      <c r="Q15" s="14" t="s">
        <v>1626</v>
      </c>
      <c r="R15" s="12" t="s">
        <v>813</v>
      </c>
      <c r="S15" s="17" t="str">
        <f t="shared" si="0"/>
        <v>https://www.emerald.com/insight/publication/doi/10.1108/9781787560062</v>
      </c>
    </row>
    <row r="16" spans="1:19" ht="58" x14ac:dyDescent="0.3">
      <c r="A16" s="12" t="s">
        <v>600</v>
      </c>
      <c r="B16" s="13" t="s">
        <v>1</v>
      </c>
      <c r="C16" s="14" t="s">
        <v>1574</v>
      </c>
      <c r="D16" s="13" t="s">
        <v>814</v>
      </c>
      <c r="E16" s="13" t="s">
        <v>185</v>
      </c>
      <c r="F16" s="14" t="s">
        <v>815</v>
      </c>
      <c r="G16" s="12" t="str">
        <f>VLOOKUP($F$2:$F$150,[1]Sheet1!$A$2:$A$334,1,0)</f>
        <v>9781838670672</v>
      </c>
      <c r="H16" s="14" t="s">
        <v>816</v>
      </c>
      <c r="I16" s="15" t="s">
        <v>817</v>
      </c>
      <c r="J16" s="13">
        <v>1</v>
      </c>
      <c r="K16" s="13" t="s">
        <v>818</v>
      </c>
      <c r="L16" s="13" t="s">
        <v>4</v>
      </c>
      <c r="M16" s="13">
        <v>2019</v>
      </c>
      <c r="N16" s="16">
        <v>1</v>
      </c>
      <c r="O16" s="14" t="s">
        <v>1572</v>
      </c>
      <c r="P16" s="14" t="s">
        <v>1573</v>
      </c>
      <c r="Q16" s="14" t="s">
        <v>1627</v>
      </c>
      <c r="R16" s="12" t="s">
        <v>819</v>
      </c>
      <c r="S16" s="17" t="str">
        <f t="shared" si="0"/>
        <v>https://www.emerald.com/insight/publication/doi/10.1108/S1530-3535201914</v>
      </c>
    </row>
    <row r="17" spans="1:19" ht="29" x14ac:dyDescent="0.3">
      <c r="A17" s="12" t="s">
        <v>600</v>
      </c>
      <c r="B17" s="13" t="s">
        <v>1</v>
      </c>
      <c r="C17" s="14" t="s">
        <v>1571</v>
      </c>
      <c r="D17" s="13" t="s">
        <v>820</v>
      </c>
      <c r="E17" s="13" t="s">
        <v>821</v>
      </c>
      <c r="F17" s="14" t="s">
        <v>822</v>
      </c>
      <c r="G17" s="12" t="str">
        <f>VLOOKUP($F$2:$F$150,[1]Sheet1!$A$2:$A$334,1,0)</f>
        <v>9781787147805</v>
      </c>
      <c r="H17" s="14" t="s">
        <v>823</v>
      </c>
      <c r="I17" s="15" t="s">
        <v>824</v>
      </c>
      <c r="J17" s="13">
        <v>1</v>
      </c>
      <c r="K17" s="13" t="s">
        <v>825</v>
      </c>
      <c r="L17" s="13" t="s">
        <v>4</v>
      </c>
      <c r="M17" s="13">
        <v>2019</v>
      </c>
      <c r="N17" s="16">
        <v>1</v>
      </c>
      <c r="O17" s="14" t="s">
        <v>1572</v>
      </c>
      <c r="P17" s="14" t="s">
        <v>1573</v>
      </c>
      <c r="Q17" s="14"/>
      <c r="R17" s="12" t="s">
        <v>826</v>
      </c>
      <c r="S17" s="17" t="str">
        <f t="shared" si="0"/>
        <v>https://www.emerald.com/insight/publication/doi/10.1108/9781787147799</v>
      </c>
    </row>
    <row r="18" spans="1:19" ht="43.5" x14ac:dyDescent="0.3">
      <c r="A18" s="12" t="s">
        <v>600</v>
      </c>
      <c r="B18" s="13" t="s">
        <v>1</v>
      </c>
      <c r="C18" s="14" t="s">
        <v>1574</v>
      </c>
      <c r="D18" s="13" t="s">
        <v>827</v>
      </c>
      <c r="E18" s="13" t="s">
        <v>499</v>
      </c>
      <c r="F18" s="14" t="s">
        <v>828</v>
      </c>
      <c r="G18" s="12" t="str">
        <f>VLOOKUP($F$2:$F$150,[1]Sheet1!$A$2:$A$334,1,0)</f>
        <v>9781789730364</v>
      </c>
      <c r="H18" s="14" t="s">
        <v>829</v>
      </c>
      <c r="I18" s="15" t="s">
        <v>830</v>
      </c>
      <c r="J18" s="13">
        <v>1</v>
      </c>
      <c r="K18" s="13" t="s">
        <v>831</v>
      </c>
      <c r="L18" s="13" t="s">
        <v>4</v>
      </c>
      <c r="M18" s="13">
        <v>2019</v>
      </c>
      <c r="N18" s="16">
        <v>1</v>
      </c>
      <c r="O18" s="14" t="s">
        <v>1572</v>
      </c>
      <c r="P18" s="14" t="s">
        <v>1573</v>
      </c>
      <c r="Q18" s="14"/>
      <c r="R18" s="12" t="s">
        <v>832</v>
      </c>
      <c r="S18" s="17" t="str">
        <f t="shared" si="0"/>
        <v>https://www.emerald.com/insight/publication/doi/10.1108/9781789730357</v>
      </c>
    </row>
    <row r="19" spans="1:19" ht="43.5" x14ac:dyDescent="0.3">
      <c r="A19" s="12" t="s">
        <v>600</v>
      </c>
      <c r="B19" s="13" t="s">
        <v>1</v>
      </c>
      <c r="C19" s="14" t="s">
        <v>1574</v>
      </c>
      <c r="D19" s="13" t="s">
        <v>466</v>
      </c>
      <c r="E19" s="13" t="s">
        <v>286</v>
      </c>
      <c r="F19" s="14" t="s">
        <v>833</v>
      </c>
      <c r="G19" s="12" t="str">
        <f>VLOOKUP($F$2:$F$150,[1]Sheet1!$A$2:$A$334,1,0)</f>
        <v>9781787699687</v>
      </c>
      <c r="H19" s="14" t="s">
        <v>834</v>
      </c>
      <c r="I19" s="15" t="s">
        <v>835</v>
      </c>
      <c r="J19" s="13">
        <v>1</v>
      </c>
      <c r="K19" s="13" t="s">
        <v>836</v>
      </c>
      <c r="L19" s="13" t="s">
        <v>4</v>
      </c>
      <c r="M19" s="13">
        <v>2019</v>
      </c>
      <c r="N19" s="16">
        <v>1</v>
      </c>
      <c r="O19" s="14" t="s">
        <v>1572</v>
      </c>
      <c r="P19" s="14" t="s">
        <v>1573</v>
      </c>
      <c r="Q19" s="14"/>
      <c r="R19" s="12" t="s">
        <v>837</v>
      </c>
      <c r="S19" s="17" t="str">
        <f t="shared" si="0"/>
        <v>https://www.emerald.com/insight/publication/doi/10.1108/9781787699670</v>
      </c>
    </row>
    <row r="20" spans="1:19" ht="14.5" x14ac:dyDescent="0.3">
      <c r="A20" s="12" t="s">
        <v>600</v>
      </c>
      <c r="B20" s="13" t="s">
        <v>1</v>
      </c>
      <c r="C20" s="14" t="s">
        <v>1574</v>
      </c>
      <c r="D20" s="13" t="s">
        <v>16</v>
      </c>
      <c r="E20" s="13" t="s">
        <v>838</v>
      </c>
      <c r="F20" s="14" t="s">
        <v>839</v>
      </c>
      <c r="G20" s="12" t="str">
        <f>VLOOKUP($F$2:$F$150,[1]Sheet1!$A$2:$A$334,1,0)</f>
        <v>9781787565166</v>
      </c>
      <c r="H20" s="14" t="s">
        <v>840</v>
      </c>
      <c r="I20" s="15" t="s">
        <v>841</v>
      </c>
      <c r="J20" s="13">
        <v>1</v>
      </c>
      <c r="K20" s="13" t="s">
        <v>842</v>
      </c>
      <c r="L20" s="13" t="s">
        <v>4</v>
      </c>
      <c r="M20" s="13">
        <v>2019</v>
      </c>
      <c r="N20" s="16">
        <v>1</v>
      </c>
      <c r="O20" s="14" t="s">
        <v>1572</v>
      </c>
      <c r="P20" s="14" t="s">
        <v>1573</v>
      </c>
      <c r="Q20" s="14" t="s">
        <v>1628</v>
      </c>
      <c r="R20" s="12" t="s">
        <v>843</v>
      </c>
      <c r="S20" s="17" t="str">
        <f t="shared" si="0"/>
        <v>https://www.emerald.com/insight/publication/doi/10.1108/9781787565159</v>
      </c>
    </row>
    <row r="21" spans="1:19" ht="43.5" x14ac:dyDescent="0.3">
      <c r="A21" s="12" t="s">
        <v>600</v>
      </c>
      <c r="B21" s="13" t="s">
        <v>1</v>
      </c>
      <c r="C21" s="14" t="s">
        <v>1571</v>
      </c>
      <c r="D21" s="13" t="s">
        <v>748</v>
      </c>
      <c r="E21" s="13" t="s">
        <v>27</v>
      </c>
      <c r="F21" s="14" t="s">
        <v>844</v>
      </c>
      <c r="G21" s="12" t="str">
        <f>VLOOKUP($F$2:$F$150,[1]Sheet1!$A$2:$A$334,1,0)</f>
        <v>9781787433922</v>
      </c>
      <c r="H21" s="14" t="s">
        <v>845</v>
      </c>
      <c r="I21" s="15" t="s">
        <v>846</v>
      </c>
      <c r="J21" s="13">
        <v>1</v>
      </c>
      <c r="K21" s="13" t="s">
        <v>847</v>
      </c>
      <c r="L21" s="13" t="s">
        <v>4</v>
      </c>
      <c r="M21" s="13">
        <v>2019</v>
      </c>
      <c r="N21" s="16">
        <v>1</v>
      </c>
      <c r="O21" s="14" t="s">
        <v>1572</v>
      </c>
      <c r="P21" s="14" t="s">
        <v>1573</v>
      </c>
      <c r="Q21" s="14" t="s">
        <v>1629</v>
      </c>
      <c r="R21" s="12" t="s">
        <v>848</v>
      </c>
      <c r="S21" s="17" t="str">
        <f t="shared" si="0"/>
        <v>https://www.emerald.com/insight/publication/doi/10.1108/S1479-3679201936</v>
      </c>
    </row>
    <row r="22" spans="1:19" ht="29" x14ac:dyDescent="0.3">
      <c r="A22" s="12" t="s">
        <v>600</v>
      </c>
      <c r="B22" s="13" t="s">
        <v>1</v>
      </c>
      <c r="C22" s="14" t="s">
        <v>1574</v>
      </c>
      <c r="D22" s="13" t="s">
        <v>92</v>
      </c>
      <c r="E22" s="13" t="s">
        <v>849</v>
      </c>
      <c r="F22" s="14" t="s">
        <v>850</v>
      </c>
      <c r="G22" s="12" t="str">
        <f>VLOOKUP($F$2:$F$150,[1]Sheet1!$A$2:$A$334,1,0)</f>
        <v>9781789737165</v>
      </c>
      <c r="H22" s="14" t="s">
        <v>851</v>
      </c>
      <c r="I22" s="15" t="s">
        <v>852</v>
      </c>
      <c r="J22" s="13">
        <v>1</v>
      </c>
      <c r="K22" s="13" t="s">
        <v>853</v>
      </c>
      <c r="L22" s="13" t="s">
        <v>4</v>
      </c>
      <c r="M22" s="13">
        <v>2019</v>
      </c>
      <c r="N22" s="16">
        <v>1</v>
      </c>
      <c r="O22" s="14" t="s">
        <v>1572</v>
      </c>
      <c r="P22" s="14" t="s">
        <v>1573</v>
      </c>
      <c r="Q22" s="14"/>
      <c r="R22" s="12" t="s">
        <v>854</v>
      </c>
      <c r="S22" s="17" t="str">
        <f t="shared" si="0"/>
        <v>https://www.emerald.com/insight/publication/doi/10.1108/9781789737158</v>
      </c>
    </row>
    <row r="23" spans="1:19" ht="14.5" x14ac:dyDescent="0.3">
      <c r="A23" s="12" t="s">
        <v>600</v>
      </c>
      <c r="B23" s="13" t="s">
        <v>1</v>
      </c>
      <c r="C23" s="14" t="s">
        <v>1574</v>
      </c>
      <c r="D23" s="13" t="s">
        <v>855</v>
      </c>
      <c r="E23" s="13" t="s">
        <v>94</v>
      </c>
      <c r="F23" s="14" t="s">
        <v>856</v>
      </c>
      <c r="G23" s="12" t="str">
        <f>VLOOKUP($F$2:$F$150,[1]Sheet1!$A$2:$A$334,1,0)</f>
        <v>9781838673949</v>
      </c>
      <c r="H23" s="14" t="s">
        <v>857</v>
      </c>
      <c r="I23" s="15" t="s">
        <v>858</v>
      </c>
      <c r="J23" s="13">
        <v>1</v>
      </c>
      <c r="K23" s="13" t="s">
        <v>859</v>
      </c>
      <c r="L23" s="13" t="s">
        <v>4</v>
      </c>
      <c r="M23" s="13">
        <v>2019</v>
      </c>
      <c r="N23" s="16">
        <v>1</v>
      </c>
      <c r="O23" s="14" t="s">
        <v>1572</v>
      </c>
      <c r="P23" s="14" t="s">
        <v>1573</v>
      </c>
      <c r="Q23" s="14" t="s">
        <v>1630</v>
      </c>
      <c r="R23" s="12" t="s">
        <v>860</v>
      </c>
      <c r="S23" s="17" t="str">
        <f t="shared" si="0"/>
        <v>https://www.emerald.com/insight/publication/doi/10.1108/S0163-2396201951</v>
      </c>
    </row>
    <row r="24" spans="1:19" ht="29" x14ac:dyDescent="0.3">
      <c r="A24" s="12" t="s">
        <v>600</v>
      </c>
      <c r="B24" s="13" t="s">
        <v>1</v>
      </c>
      <c r="C24" s="14" t="s">
        <v>1584</v>
      </c>
      <c r="D24" s="13" t="s">
        <v>6</v>
      </c>
      <c r="E24" s="13" t="s">
        <v>861</v>
      </c>
      <c r="F24" s="14" t="s">
        <v>862</v>
      </c>
      <c r="G24" s="12" t="str">
        <f>VLOOKUP($F$2:$F$150,[1]Sheet1!$A$2:$A$334,1,0)</f>
        <v>9781789732986</v>
      </c>
      <c r="H24" s="14" t="s">
        <v>863</v>
      </c>
      <c r="I24" s="15" t="s">
        <v>864</v>
      </c>
      <c r="J24" s="13">
        <v>1</v>
      </c>
      <c r="K24" s="13" t="s">
        <v>865</v>
      </c>
      <c r="L24" s="13" t="s">
        <v>4</v>
      </c>
      <c r="M24" s="13">
        <v>2019</v>
      </c>
      <c r="N24" s="16">
        <v>1</v>
      </c>
      <c r="O24" s="14" t="s">
        <v>1572</v>
      </c>
      <c r="P24" s="14" t="s">
        <v>1573</v>
      </c>
      <c r="Q24" s="14"/>
      <c r="R24" s="12" t="s">
        <v>866</v>
      </c>
      <c r="S24" s="17" t="str">
        <f t="shared" si="0"/>
        <v>https://www.emerald.com/insight/publication/doi/10.1108/9781789732979</v>
      </c>
    </row>
    <row r="25" spans="1:19" ht="29" x14ac:dyDescent="0.3">
      <c r="A25" s="12" t="s">
        <v>600</v>
      </c>
      <c r="B25" s="13" t="s">
        <v>1</v>
      </c>
      <c r="C25" s="14" t="s">
        <v>1574</v>
      </c>
      <c r="D25" s="13" t="s">
        <v>125</v>
      </c>
      <c r="E25" s="13" t="s">
        <v>300</v>
      </c>
      <c r="F25" s="14" t="s">
        <v>867</v>
      </c>
      <c r="G25" s="12" t="str">
        <f>VLOOKUP($F$2:$F$150,[1]Sheet1!$A$2:$A$334,1,0)</f>
        <v>9781838670337</v>
      </c>
      <c r="H25" s="14" t="s">
        <v>868</v>
      </c>
      <c r="I25" s="15" t="s">
        <v>869</v>
      </c>
      <c r="J25" s="13">
        <v>1</v>
      </c>
      <c r="K25" s="13" t="s">
        <v>870</v>
      </c>
      <c r="L25" s="13" t="s">
        <v>4</v>
      </c>
      <c r="M25" s="13">
        <v>2019</v>
      </c>
      <c r="N25" s="16">
        <v>1</v>
      </c>
      <c r="O25" s="14" t="s">
        <v>1572</v>
      </c>
      <c r="P25" s="14" t="s">
        <v>1573</v>
      </c>
      <c r="Q25" s="14"/>
      <c r="R25" s="12" t="s">
        <v>871</v>
      </c>
      <c r="S25" s="17" t="str">
        <f t="shared" si="0"/>
        <v>https://www.emerald.com/insight/publication/doi/10.1108/9781838670306</v>
      </c>
    </row>
    <row r="26" spans="1:19" ht="29" x14ac:dyDescent="0.3">
      <c r="A26" s="12" t="s">
        <v>600</v>
      </c>
      <c r="B26" s="13" t="s">
        <v>1</v>
      </c>
      <c r="C26" s="14" t="s">
        <v>1574</v>
      </c>
      <c r="D26" s="13" t="s">
        <v>20</v>
      </c>
      <c r="E26" s="13" t="s">
        <v>21</v>
      </c>
      <c r="F26" s="14" t="s">
        <v>872</v>
      </c>
      <c r="G26" s="12" t="str">
        <f>VLOOKUP($F$2:$F$150,[1]Sheet1!$A$2:$A$334,1,0)</f>
        <v>9781787695160</v>
      </c>
      <c r="H26" s="14" t="s">
        <v>873</v>
      </c>
      <c r="I26" s="15" t="s">
        <v>874</v>
      </c>
      <c r="J26" s="13">
        <v>1</v>
      </c>
      <c r="K26" s="13" t="s">
        <v>25</v>
      </c>
      <c r="L26" s="13" t="s">
        <v>4</v>
      </c>
      <c r="M26" s="13">
        <v>2019</v>
      </c>
      <c r="N26" s="16">
        <v>1</v>
      </c>
      <c r="O26" s="14" t="s">
        <v>1572</v>
      </c>
      <c r="P26" s="14" t="s">
        <v>1573</v>
      </c>
      <c r="Q26" s="14" t="s">
        <v>1631</v>
      </c>
      <c r="R26" s="12" t="s">
        <v>875</v>
      </c>
      <c r="S26" s="17" t="str">
        <f t="shared" si="0"/>
        <v>https://www.emerald.com/insight/publication/doi/10.1108/S1059-4337201978</v>
      </c>
    </row>
    <row r="27" spans="1:19" ht="43.5" x14ac:dyDescent="0.3">
      <c r="A27" s="12" t="s">
        <v>600</v>
      </c>
      <c r="B27" s="13" t="s">
        <v>1</v>
      </c>
      <c r="C27" s="14" t="s">
        <v>1571</v>
      </c>
      <c r="D27" s="13" t="s">
        <v>729</v>
      </c>
      <c r="E27" s="13" t="s">
        <v>876</v>
      </c>
      <c r="F27" s="14" t="s">
        <v>877</v>
      </c>
      <c r="G27" s="12" t="str">
        <f>VLOOKUP($F$2:$F$150,[1]Sheet1!$A$2:$A$334,1,0)</f>
        <v>9781787438590</v>
      </c>
      <c r="H27" s="14" t="s">
        <v>878</v>
      </c>
      <c r="I27" s="15" t="s">
        <v>879</v>
      </c>
      <c r="J27" s="13">
        <v>1</v>
      </c>
      <c r="K27" s="13" t="s">
        <v>880</v>
      </c>
      <c r="L27" s="13" t="s">
        <v>4</v>
      </c>
      <c r="M27" s="13">
        <v>2019</v>
      </c>
      <c r="N27" s="16">
        <v>1</v>
      </c>
      <c r="O27" s="14" t="s">
        <v>1572</v>
      </c>
      <c r="P27" s="14" t="s">
        <v>1573</v>
      </c>
      <c r="Q27" s="14" t="s">
        <v>1632</v>
      </c>
      <c r="R27" s="12" t="s">
        <v>881</v>
      </c>
      <c r="S27" s="17" t="str">
        <f t="shared" si="0"/>
        <v>https://www.emerald.com/insight/publication/doi/10.1108/9781787569911</v>
      </c>
    </row>
    <row r="28" spans="1:19" ht="58" x14ac:dyDescent="0.3">
      <c r="A28" s="12" t="s">
        <v>600</v>
      </c>
      <c r="B28" s="13" t="s">
        <v>1</v>
      </c>
      <c r="C28" s="14" t="s">
        <v>1571</v>
      </c>
      <c r="D28" s="13" t="s">
        <v>6</v>
      </c>
      <c r="E28" s="13" t="s">
        <v>318</v>
      </c>
      <c r="F28" s="14" t="s">
        <v>882</v>
      </c>
      <c r="G28" s="12" t="str">
        <f>VLOOKUP($F$2:$F$150,[1]Sheet1!$A$2:$A$334,1,0)</f>
        <v>9781787434066</v>
      </c>
      <c r="H28" s="14" t="s">
        <v>883</v>
      </c>
      <c r="I28" s="15" t="s">
        <v>884</v>
      </c>
      <c r="J28" s="13">
        <v>1</v>
      </c>
      <c r="K28" s="13" t="s">
        <v>885</v>
      </c>
      <c r="L28" s="13" t="s">
        <v>4</v>
      </c>
      <c r="M28" s="13">
        <v>2019</v>
      </c>
      <c r="N28" s="16">
        <v>1</v>
      </c>
      <c r="O28" s="14" t="s">
        <v>1572</v>
      </c>
      <c r="P28" s="14" t="s">
        <v>1573</v>
      </c>
      <c r="Q28" s="14"/>
      <c r="R28" s="12" t="s">
        <v>886</v>
      </c>
      <c r="S28" s="17" t="str">
        <f t="shared" si="0"/>
        <v>https://www.emerald.com/insight/publication/doi/10.1108/9781787434059</v>
      </c>
    </row>
    <row r="29" spans="1:19" ht="58" x14ac:dyDescent="0.3">
      <c r="A29" s="12" t="s">
        <v>600</v>
      </c>
      <c r="B29" s="13" t="s">
        <v>1</v>
      </c>
      <c r="C29" s="14" t="s">
        <v>1574</v>
      </c>
      <c r="D29" s="13" t="s">
        <v>756</v>
      </c>
      <c r="E29" s="13" t="s">
        <v>510</v>
      </c>
      <c r="F29" s="14" t="s">
        <v>887</v>
      </c>
      <c r="G29" s="12" t="str">
        <f>VLOOKUP($F$2:$F$150,[1]Sheet1!$A$2:$A$334,1,0)</f>
        <v>9781789733488</v>
      </c>
      <c r="H29" s="14" t="s">
        <v>888</v>
      </c>
      <c r="I29" s="15" t="s">
        <v>889</v>
      </c>
      <c r="J29" s="13">
        <v>1</v>
      </c>
      <c r="K29" s="13" t="s">
        <v>890</v>
      </c>
      <c r="L29" s="13" t="s">
        <v>4</v>
      </c>
      <c r="M29" s="13">
        <v>2019</v>
      </c>
      <c r="N29" s="16">
        <v>1</v>
      </c>
      <c r="O29" s="14" t="s">
        <v>1572</v>
      </c>
      <c r="P29" s="14" t="s">
        <v>1573</v>
      </c>
      <c r="Q29" s="14" t="s">
        <v>1633</v>
      </c>
      <c r="R29" s="12" t="s">
        <v>891</v>
      </c>
      <c r="S29" s="17" t="str">
        <f t="shared" si="0"/>
        <v>https://www.emerald.com/insight/publication/doi/10.1108/9781789733471</v>
      </c>
    </row>
    <row r="30" spans="1:19" ht="29" x14ac:dyDescent="0.3">
      <c r="A30" s="12" t="s">
        <v>600</v>
      </c>
      <c r="B30" s="13" t="s">
        <v>1</v>
      </c>
      <c r="C30" s="14" t="s">
        <v>1571</v>
      </c>
      <c r="D30" s="13" t="s">
        <v>729</v>
      </c>
      <c r="E30" s="13" t="s">
        <v>7</v>
      </c>
      <c r="F30" s="14" t="s">
        <v>892</v>
      </c>
      <c r="G30" s="12" t="str">
        <f>VLOOKUP($F$2:$F$150,[1]Sheet1!$A$2:$A$334,1,0)</f>
        <v>9781838671334</v>
      </c>
      <c r="H30" s="14" t="s">
        <v>893</v>
      </c>
      <c r="I30" s="15" t="s">
        <v>894</v>
      </c>
      <c r="J30" s="13">
        <v>1</v>
      </c>
      <c r="K30" s="13" t="s">
        <v>895</v>
      </c>
      <c r="L30" s="13" t="s">
        <v>4</v>
      </c>
      <c r="M30" s="13">
        <v>2019</v>
      </c>
      <c r="N30" s="16">
        <v>1</v>
      </c>
      <c r="O30" s="14" t="s">
        <v>1572</v>
      </c>
      <c r="P30" s="14" t="s">
        <v>1573</v>
      </c>
      <c r="Q30" s="14" t="s">
        <v>1632</v>
      </c>
      <c r="R30" s="12" t="s">
        <v>896</v>
      </c>
      <c r="S30" s="17" t="str">
        <f t="shared" si="0"/>
        <v>https://www.emerald.com/insight/publication/doi/10.1108/9781838671303</v>
      </c>
    </row>
    <row r="31" spans="1:19" ht="29" x14ac:dyDescent="0.3">
      <c r="A31" s="12" t="s">
        <v>600</v>
      </c>
      <c r="B31" s="13" t="s">
        <v>1</v>
      </c>
      <c r="C31" s="14" t="s">
        <v>1574</v>
      </c>
      <c r="D31" s="13" t="s">
        <v>466</v>
      </c>
      <c r="E31" s="13" t="s">
        <v>286</v>
      </c>
      <c r="F31" s="14" t="s">
        <v>897</v>
      </c>
      <c r="G31" s="12" t="str">
        <f>VLOOKUP($F$2:$F$150,[1]Sheet1!$A$2:$A$334,1,0)</f>
        <v>9781787546042</v>
      </c>
      <c r="H31" s="14" t="s">
        <v>898</v>
      </c>
      <c r="I31" s="15" t="s">
        <v>899</v>
      </c>
      <c r="J31" s="13">
        <v>1</v>
      </c>
      <c r="K31" s="13" t="s">
        <v>900</v>
      </c>
      <c r="L31" s="13" t="s">
        <v>4</v>
      </c>
      <c r="M31" s="13">
        <v>2019</v>
      </c>
      <c r="N31" s="16">
        <v>1</v>
      </c>
      <c r="O31" s="14" t="s">
        <v>1572</v>
      </c>
      <c r="P31" s="14" t="s">
        <v>1573</v>
      </c>
      <c r="Q31" s="14"/>
      <c r="R31" s="12" t="s">
        <v>891</v>
      </c>
      <c r="S31" s="17" t="str">
        <f t="shared" si="0"/>
        <v>https://www.emerald.com/insight/publication/doi/10.1108/9781789733471</v>
      </c>
    </row>
    <row r="32" spans="1:19" ht="29" x14ac:dyDescent="0.3">
      <c r="A32" s="12" t="s">
        <v>600</v>
      </c>
      <c r="B32" s="13" t="s">
        <v>1</v>
      </c>
      <c r="C32" s="14" t="s">
        <v>1574</v>
      </c>
      <c r="D32" s="13" t="s">
        <v>466</v>
      </c>
      <c r="E32" s="13" t="s">
        <v>169</v>
      </c>
      <c r="F32" s="14" t="s">
        <v>903</v>
      </c>
      <c r="G32" s="12" t="str">
        <f>VLOOKUP($F$2:$F$150,[1]Sheet1!$A$2:$A$334,1,0)</f>
        <v>9781787693289</v>
      </c>
      <c r="H32" s="14" t="s">
        <v>904</v>
      </c>
      <c r="I32" s="15" t="s">
        <v>905</v>
      </c>
      <c r="J32" s="13">
        <v>1</v>
      </c>
      <c r="K32" s="13" t="s">
        <v>906</v>
      </c>
      <c r="L32" s="13" t="s">
        <v>4</v>
      </c>
      <c r="M32" s="13">
        <v>2019</v>
      </c>
      <c r="N32" s="16">
        <v>1</v>
      </c>
      <c r="O32" s="14" t="s">
        <v>1572</v>
      </c>
      <c r="P32" s="14" t="s">
        <v>1573</v>
      </c>
      <c r="Q32" s="14" t="s">
        <v>1634</v>
      </c>
      <c r="R32" s="12" t="s">
        <v>907</v>
      </c>
      <c r="S32" s="17" t="str">
        <f t="shared" si="0"/>
        <v>https://www.emerald.com/insight/publication/doi/10.1108/9781787693272</v>
      </c>
    </row>
    <row r="33" spans="1:19" ht="58" x14ac:dyDescent="0.3">
      <c r="A33" s="12" t="s">
        <v>600</v>
      </c>
      <c r="B33" s="13" t="s">
        <v>1</v>
      </c>
      <c r="C33" s="14" t="s">
        <v>1571</v>
      </c>
      <c r="D33" s="13" t="s">
        <v>908</v>
      </c>
      <c r="E33" s="13" t="s">
        <v>909</v>
      </c>
      <c r="F33" s="14" t="s">
        <v>910</v>
      </c>
      <c r="G33" s="12" t="str">
        <f>VLOOKUP($F$2:$F$150,[1]Sheet1!$A$2:$A$334,1,0)</f>
        <v>9781838671051</v>
      </c>
      <c r="H33" s="14" t="s">
        <v>911</v>
      </c>
      <c r="I33" s="15" t="s">
        <v>912</v>
      </c>
      <c r="J33" s="13">
        <v>1</v>
      </c>
      <c r="K33" s="13" t="s">
        <v>913</v>
      </c>
      <c r="L33" s="13" t="s">
        <v>4</v>
      </c>
      <c r="M33" s="13">
        <v>2019</v>
      </c>
      <c r="N33" s="16">
        <v>1</v>
      </c>
      <c r="O33" s="14" t="s">
        <v>1572</v>
      </c>
      <c r="P33" s="14" t="s">
        <v>1573</v>
      </c>
      <c r="Q33" s="14"/>
      <c r="R33" s="12" t="s">
        <v>914</v>
      </c>
      <c r="S33" s="17" t="str">
        <f t="shared" si="0"/>
        <v>https://www.emerald.com/insight/publication/doi/10.1108/9781838671020</v>
      </c>
    </row>
    <row r="34" spans="1:19" ht="29" x14ac:dyDescent="0.3">
      <c r="A34" s="12" t="s">
        <v>600</v>
      </c>
      <c r="B34" s="13" t="s">
        <v>1</v>
      </c>
      <c r="C34" s="14" t="s">
        <v>1584</v>
      </c>
      <c r="D34" s="13" t="s">
        <v>2</v>
      </c>
      <c r="E34" s="13" t="s">
        <v>169</v>
      </c>
      <c r="F34" s="14" t="s">
        <v>915</v>
      </c>
      <c r="G34" s="12" t="str">
        <f>VLOOKUP($F$2:$F$150,[1]Sheet1!$A$2:$A$334,1,0)</f>
        <v>9781789734744</v>
      </c>
      <c r="H34" s="14" t="s">
        <v>916</v>
      </c>
      <c r="I34" s="15" t="s">
        <v>917</v>
      </c>
      <c r="J34" s="13">
        <v>1</v>
      </c>
      <c r="K34" s="13" t="s">
        <v>918</v>
      </c>
      <c r="L34" s="13" t="s">
        <v>4</v>
      </c>
      <c r="M34" s="13">
        <v>2019</v>
      </c>
      <c r="N34" s="16">
        <v>1</v>
      </c>
      <c r="O34" s="14" t="s">
        <v>1572</v>
      </c>
      <c r="P34" s="14" t="s">
        <v>1573</v>
      </c>
      <c r="Q34" s="14"/>
      <c r="R34" s="12" t="s">
        <v>919</v>
      </c>
      <c r="S34" s="17" t="str">
        <f t="shared" si="0"/>
        <v>https://www.emerald.com/insight/publication/doi/10.1108/9781789734737</v>
      </c>
    </row>
    <row r="35" spans="1:19" ht="43.5" x14ac:dyDescent="0.3">
      <c r="A35" s="12" t="s">
        <v>600</v>
      </c>
      <c r="B35" s="13" t="s">
        <v>1</v>
      </c>
      <c r="C35" s="14" t="s">
        <v>1571</v>
      </c>
      <c r="D35" s="13" t="s">
        <v>6</v>
      </c>
      <c r="E35" s="13" t="s">
        <v>920</v>
      </c>
      <c r="F35" s="14" t="s">
        <v>921</v>
      </c>
      <c r="G35" s="12" t="str">
        <f>VLOOKUP($F$2:$F$150,[1]Sheet1!$A$2:$A$334,1,0)</f>
        <v>9781789736083</v>
      </c>
      <c r="H35" s="14" t="s">
        <v>922</v>
      </c>
      <c r="I35" s="15" t="s">
        <v>923</v>
      </c>
      <c r="J35" s="13">
        <v>1</v>
      </c>
      <c r="K35" s="13" t="s">
        <v>924</v>
      </c>
      <c r="L35" s="13" t="s">
        <v>4</v>
      </c>
      <c r="M35" s="13">
        <v>2019</v>
      </c>
      <c r="N35" s="16">
        <v>1</v>
      </c>
      <c r="O35" s="14" t="s">
        <v>1572</v>
      </c>
      <c r="P35" s="14" t="s">
        <v>1573</v>
      </c>
      <c r="Q35" s="14" t="s">
        <v>1635</v>
      </c>
      <c r="R35" s="12" t="s">
        <v>925</v>
      </c>
      <c r="S35" s="17" t="str">
        <f t="shared" si="0"/>
        <v>https://www.emerald.com/insight/publication/doi/10.1108/S1479-3644201923</v>
      </c>
    </row>
    <row r="36" spans="1:19" ht="58" x14ac:dyDescent="0.3">
      <c r="A36" s="12" t="s">
        <v>600</v>
      </c>
      <c r="B36" s="13" t="s">
        <v>1</v>
      </c>
      <c r="C36" s="14" t="s">
        <v>1574</v>
      </c>
      <c r="D36" s="13" t="s">
        <v>16</v>
      </c>
      <c r="E36" s="13" t="s">
        <v>111</v>
      </c>
      <c r="F36" s="14" t="s">
        <v>926</v>
      </c>
      <c r="G36" s="12" t="str">
        <f>VLOOKUP($F$2:$F$150,[1]Sheet1!$A$2:$A$334,1,0)</f>
        <v>9781838673567</v>
      </c>
      <c r="H36" s="14" t="s">
        <v>927</v>
      </c>
      <c r="I36" s="15" t="s">
        <v>928</v>
      </c>
      <c r="J36" s="13">
        <v>1</v>
      </c>
      <c r="K36" s="13" t="s">
        <v>929</v>
      </c>
      <c r="L36" s="13" t="s">
        <v>4</v>
      </c>
      <c r="M36" s="13">
        <v>2019</v>
      </c>
      <c r="N36" s="16">
        <v>1</v>
      </c>
      <c r="O36" s="14" t="s">
        <v>1572</v>
      </c>
      <c r="P36" s="14" t="s">
        <v>1573</v>
      </c>
      <c r="Q36" s="14"/>
      <c r="R36" s="12" t="s">
        <v>930</v>
      </c>
      <c r="S36" s="17" t="str">
        <f t="shared" si="0"/>
        <v>https://www.emerald.com/insight/publication/doi/10.1108/9781838673536</v>
      </c>
    </row>
    <row r="37" spans="1:19" ht="43.5" x14ac:dyDescent="0.3">
      <c r="A37" s="12" t="s">
        <v>600</v>
      </c>
      <c r="B37" s="13" t="s">
        <v>1</v>
      </c>
      <c r="C37" s="14" t="s">
        <v>1574</v>
      </c>
      <c r="D37" s="13" t="s">
        <v>931</v>
      </c>
      <c r="E37" s="13" t="s">
        <v>932</v>
      </c>
      <c r="F37" s="14" t="s">
        <v>933</v>
      </c>
      <c r="G37" s="12" t="str">
        <f>VLOOKUP($F$2:$F$150,[1]Sheet1!$A$2:$A$334,1,0)</f>
        <v>9781789737844</v>
      </c>
      <c r="H37" s="14" t="s">
        <v>934</v>
      </c>
      <c r="I37" s="15" t="s">
        <v>935</v>
      </c>
      <c r="J37" s="13">
        <v>1</v>
      </c>
      <c r="K37" s="13" t="s">
        <v>936</v>
      </c>
      <c r="L37" s="13" t="s">
        <v>4</v>
      </c>
      <c r="M37" s="13">
        <v>2019</v>
      </c>
      <c r="N37" s="16">
        <v>1</v>
      </c>
      <c r="O37" s="14" t="s">
        <v>1572</v>
      </c>
      <c r="P37" s="14" t="s">
        <v>1573</v>
      </c>
      <c r="Q37" s="14"/>
      <c r="R37" s="12" t="s">
        <v>937</v>
      </c>
      <c r="S37" s="17" t="str">
        <f t="shared" si="0"/>
        <v>https://www.emerald.com/insight/publication/doi/10.1108/9781789737837</v>
      </c>
    </row>
    <row r="38" spans="1:19" ht="87" x14ac:dyDescent="0.3">
      <c r="A38" s="12" t="s">
        <v>600</v>
      </c>
      <c r="B38" s="13" t="s">
        <v>1</v>
      </c>
      <c r="C38" s="14" t="s">
        <v>1571</v>
      </c>
      <c r="D38" s="13" t="s">
        <v>807</v>
      </c>
      <c r="E38" s="13" t="s">
        <v>27</v>
      </c>
      <c r="F38" s="14" t="s">
        <v>938</v>
      </c>
      <c r="G38" s="12" t="str">
        <f>VLOOKUP($F$2:$F$150,[1]Sheet1!$A$2:$A$334,1,0)</f>
        <v>9781839092985</v>
      </c>
      <c r="H38" s="14" t="s">
        <v>939</v>
      </c>
      <c r="I38" s="15" t="s">
        <v>940</v>
      </c>
      <c r="J38" s="13">
        <v>1</v>
      </c>
      <c r="K38" s="13" t="s">
        <v>941</v>
      </c>
      <c r="L38" s="13" t="s">
        <v>4</v>
      </c>
      <c r="M38" s="13">
        <v>2019</v>
      </c>
      <c r="N38" s="16">
        <v>1</v>
      </c>
      <c r="O38" s="14" t="s">
        <v>1572</v>
      </c>
      <c r="P38" s="14" t="s">
        <v>1573</v>
      </c>
      <c r="Q38" s="14"/>
      <c r="R38" s="12" t="s">
        <v>942</v>
      </c>
      <c r="S38" s="17" t="str">
        <f t="shared" si="0"/>
        <v>https://www.emerald.com/insight/publication/doi/10.1108/9781839092978</v>
      </c>
    </row>
    <row r="39" spans="1:19" ht="29" x14ac:dyDescent="0.3">
      <c r="A39" s="12" t="s">
        <v>600</v>
      </c>
      <c r="B39" s="13" t="s">
        <v>1</v>
      </c>
      <c r="C39" s="14" t="s">
        <v>1571</v>
      </c>
      <c r="D39" s="13" t="s">
        <v>943</v>
      </c>
      <c r="E39" s="13" t="s">
        <v>331</v>
      </c>
      <c r="F39" s="14" t="s">
        <v>944</v>
      </c>
      <c r="G39" s="12" t="str">
        <f>VLOOKUP($F$2:$F$150,[1]Sheet1!$A$2:$A$334,1,0)</f>
        <v>9781787560451</v>
      </c>
      <c r="H39" s="14" t="s">
        <v>945</v>
      </c>
      <c r="I39" s="15" t="s">
        <v>946</v>
      </c>
      <c r="J39" s="13">
        <v>1</v>
      </c>
      <c r="K39" s="13" t="s">
        <v>947</v>
      </c>
      <c r="L39" s="13" t="s">
        <v>4</v>
      </c>
      <c r="M39" s="13">
        <v>2019</v>
      </c>
      <c r="N39" s="16">
        <v>1</v>
      </c>
      <c r="O39" s="14" t="s">
        <v>1572</v>
      </c>
      <c r="P39" s="14" t="s">
        <v>1573</v>
      </c>
      <c r="Q39" s="14" t="s">
        <v>1636</v>
      </c>
      <c r="R39" s="12" t="s">
        <v>948</v>
      </c>
      <c r="S39" s="17" t="str">
        <f t="shared" si="0"/>
        <v>https://www.emerald.com/insight/publication/doi/10.1108/9781787560444</v>
      </c>
    </row>
    <row r="40" spans="1:19" ht="29" x14ac:dyDescent="0.3">
      <c r="A40" s="12" t="s">
        <v>600</v>
      </c>
      <c r="B40" s="13" t="s">
        <v>1</v>
      </c>
      <c r="C40" s="14" t="s">
        <v>1574</v>
      </c>
      <c r="D40" s="13" t="s">
        <v>949</v>
      </c>
      <c r="E40" s="13" t="s">
        <v>950</v>
      </c>
      <c r="F40" s="14" t="s">
        <v>951</v>
      </c>
      <c r="G40" s="12" t="str">
        <f>VLOOKUP($F$2:$F$150,[1]Sheet1!$A$2:$A$334,1,0)</f>
        <v>9781838679163</v>
      </c>
      <c r="H40" s="14" t="s">
        <v>952</v>
      </c>
      <c r="I40" s="15" t="s">
        <v>953</v>
      </c>
      <c r="J40" s="13">
        <v>1</v>
      </c>
      <c r="K40" s="13" t="s">
        <v>954</v>
      </c>
      <c r="L40" s="13" t="s">
        <v>4</v>
      </c>
      <c r="M40" s="13">
        <v>2019</v>
      </c>
      <c r="N40" s="16">
        <v>1</v>
      </c>
      <c r="O40" s="14" t="s">
        <v>1572</v>
      </c>
      <c r="P40" s="14" t="s">
        <v>1573</v>
      </c>
      <c r="Q40" s="14" t="s">
        <v>1637</v>
      </c>
      <c r="R40" s="12" t="s">
        <v>955</v>
      </c>
      <c r="S40" s="17" t="str">
        <f t="shared" si="0"/>
        <v>https://www.emerald.com/insight/publication/doi/10.1108/S0195-6310201934</v>
      </c>
    </row>
    <row r="41" spans="1:19" ht="43.5" x14ac:dyDescent="0.3">
      <c r="A41" s="12" t="s">
        <v>600</v>
      </c>
      <c r="B41" s="13" t="s">
        <v>1</v>
      </c>
      <c r="C41" s="14" t="s">
        <v>1571</v>
      </c>
      <c r="D41" s="13" t="s">
        <v>956</v>
      </c>
      <c r="E41" s="13" t="s">
        <v>821</v>
      </c>
      <c r="F41" s="14" t="s">
        <v>957</v>
      </c>
      <c r="G41" s="12" t="str">
        <f>VLOOKUP($F$2:$F$150,[1]Sheet1!$A$2:$A$334,1,0)</f>
        <v>9781787560116</v>
      </c>
      <c r="H41" s="14" t="s">
        <v>958</v>
      </c>
      <c r="I41" s="15" t="s">
        <v>959</v>
      </c>
      <c r="J41" s="13">
        <v>1</v>
      </c>
      <c r="K41" s="13" t="s">
        <v>960</v>
      </c>
      <c r="L41" s="13" t="s">
        <v>4</v>
      </c>
      <c r="M41" s="13">
        <v>2019</v>
      </c>
      <c r="N41" s="16">
        <v>1</v>
      </c>
      <c r="O41" s="14" t="s">
        <v>1572</v>
      </c>
      <c r="P41" s="14" t="s">
        <v>1573</v>
      </c>
      <c r="Q41" s="14" t="s">
        <v>1636</v>
      </c>
      <c r="R41" s="12" t="s">
        <v>961</v>
      </c>
      <c r="S41" s="17" t="str">
        <f t="shared" si="0"/>
        <v>https://www.emerald.com/insight/publication/doi/10.1108/9781787560109</v>
      </c>
    </row>
    <row r="42" spans="1:19" ht="43.5" x14ac:dyDescent="0.3">
      <c r="A42" s="12" t="s">
        <v>600</v>
      </c>
      <c r="B42" s="13" t="s">
        <v>1</v>
      </c>
      <c r="C42" s="14" t="s">
        <v>1571</v>
      </c>
      <c r="D42" s="13" t="s">
        <v>956</v>
      </c>
      <c r="E42" s="13" t="s">
        <v>180</v>
      </c>
      <c r="F42" s="14" t="s">
        <v>962</v>
      </c>
      <c r="G42" s="12" t="str">
        <f>VLOOKUP($F$2:$F$150,[1]Sheet1!$A$2:$A$334,1,0)</f>
        <v>9781787697324</v>
      </c>
      <c r="H42" s="14" t="s">
        <v>963</v>
      </c>
      <c r="I42" s="15" t="s">
        <v>964</v>
      </c>
      <c r="J42" s="13">
        <v>1</v>
      </c>
      <c r="K42" s="13" t="s">
        <v>965</v>
      </c>
      <c r="L42" s="13" t="s">
        <v>4</v>
      </c>
      <c r="M42" s="13">
        <v>2019</v>
      </c>
      <c r="N42" s="16">
        <v>1</v>
      </c>
      <c r="O42" s="14" t="s">
        <v>1572</v>
      </c>
      <c r="P42" s="14" t="s">
        <v>1573</v>
      </c>
      <c r="Q42" s="14" t="s">
        <v>1638</v>
      </c>
      <c r="R42" s="12" t="s">
        <v>966</v>
      </c>
      <c r="S42" s="17" t="str">
        <f t="shared" si="0"/>
        <v>https://www.emerald.com/insight/publication/doi/10.1108/S1479-3687201932</v>
      </c>
    </row>
    <row r="43" spans="1:19" ht="29" x14ac:dyDescent="0.3">
      <c r="A43" s="12" t="s">
        <v>600</v>
      </c>
      <c r="B43" s="13" t="s">
        <v>1</v>
      </c>
      <c r="C43" s="14" t="s">
        <v>1574</v>
      </c>
      <c r="D43" s="13" t="s">
        <v>110</v>
      </c>
      <c r="E43" s="13" t="s">
        <v>967</v>
      </c>
      <c r="F43" s="14" t="s">
        <v>968</v>
      </c>
      <c r="G43" s="12" t="str">
        <f>VLOOKUP($F$2:$F$150,[1]Sheet1!$A$2:$A$334,1,0)</f>
        <v>9781787698406</v>
      </c>
      <c r="H43" s="14" t="s">
        <v>969</v>
      </c>
      <c r="I43" s="15" t="s">
        <v>970</v>
      </c>
      <c r="J43" s="13">
        <v>1</v>
      </c>
      <c r="K43" s="13" t="s">
        <v>971</v>
      </c>
      <c r="L43" s="13" t="s">
        <v>4</v>
      </c>
      <c r="M43" s="13">
        <v>2019</v>
      </c>
      <c r="N43" s="16">
        <v>1</v>
      </c>
      <c r="O43" s="14" t="s">
        <v>1572</v>
      </c>
      <c r="P43" s="14" t="s">
        <v>1573</v>
      </c>
      <c r="Q43" s="14" t="s">
        <v>1639</v>
      </c>
      <c r="R43" s="12" t="s">
        <v>972</v>
      </c>
      <c r="S43" s="17" t="str">
        <f t="shared" si="0"/>
        <v>https://www.emerald.com/insight/publication/doi/10.1108/9781787698376</v>
      </c>
    </row>
    <row r="44" spans="1:19" ht="43.5" x14ac:dyDescent="0.3">
      <c r="A44" s="12" t="s">
        <v>600</v>
      </c>
      <c r="B44" s="13" t="s">
        <v>1</v>
      </c>
      <c r="C44" s="14" t="s">
        <v>1574</v>
      </c>
      <c r="D44" s="13" t="s">
        <v>137</v>
      </c>
      <c r="E44" s="13" t="s">
        <v>111</v>
      </c>
      <c r="F44" s="14" t="s">
        <v>973</v>
      </c>
      <c r="G44" s="12" t="str">
        <f>VLOOKUP($F$2:$F$150,[1]Sheet1!$A$2:$A$334,1,0)</f>
        <v>9781839090721</v>
      </c>
      <c r="H44" s="14" t="s">
        <v>974</v>
      </c>
      <c r="I44" s="15" t="s">
        <v>975</v>
      </c>
      <c r="J44" s="13">
        <v>1</v>
      </c>
      <c r="K44" s="13" t="s">
        <v>976</v>
      </c>
      <c r="L44" s="13" t="s">
        <v>4</v>
      </c>
      <c r="M44" s="13">
        <v>2019</v>
      </c>
      <c r="N44" s="16">
        <v>1</v>
      </c>
      <c r="O44" s="14" t="s">
        <v>1572</v>
      </c>
      <c r="P44" s="14" t="s">
        <v>1573</v>
      </c>
      <c r="Q44" s="14"/>
      <c r="R44" s="12" t="s">
        <v>977</v>
      </c>
      <c r="S44" s="17" t="str">
        <f t="shared" si="0"/>
        <v>https://www.emerald.com/insight/publication/doi/10.1108/9781839090714</v>
      </c>
    </row>
    <row r="45" spans="1:19" ht="43.5" x14ac:dyDescent="0.3">
      <c r="A45" s="12" t="s">
        <v>600</v>
      </c>
      <c r="B45" s="13" t="s">
        <v>1</v>
      </c>
      <c r="C45" s="14" t="s">
        <v>1574</v>
      </c>
      <c r="D45" s="13" t="s">
        <v>814</v>
      </c>
      <c r="E45" s="13" t="s">
        <v>978</v>
      </c>
      <c r="F45" s="14" t="s">
        <v>979</v>
      </c>
      <c r="G45" s="12" t="str">
        <f>VLOOKUP($F$2:$F$150,[1]Sheet1!$A$2:$A$334,1,0)</f>
        <v>9781787694163</v>
      </c>
      <c r="H45" s="14" t="s">
        <v>980</v>
      </c>
      <c r="I45" s="15" t="s">
        <v>981</v>
      </c>
      <c r="J45" s="13">
        <v>1</v>
      </c>
      <c r="K45" s="13" t="s">
        <v>982</v>
      </c>
      <c r="L45" s="13" t="s">
        <v>4</v>
      </c>
      <c r="M45" s="13">
        <v>2019</v>
      </c>
      <c r="N45" s="16">
        <v>1</v>
      </c>
      <c r="O45" s="14" t="s">
        <v>1572</v>
      </c>
      <c r="P45" s="14" t="s">
        <v>1573</v>
      </c>
      <c r="Q45" s="14"/>
      <c r="R45" s="12" t="s">
        <v>983</v>
      </c>
      <c r="S45" s="17" t="str">
        <f t="shared" si="0"/>
        <v>https://www.emerald.com/insight/publication/doi/10.1108/9781787694156</v>
      </c>
    </row>
    <row r="46" spans="1:19" ht="58" x14ac:dyDescent="0.3">
      <c r="A46" s="12" t="s">
        <v>600</v>
      </c>
      <c r="B46" s="13" t="s">
        <v>1</v>
      </c>
      <c r="C46" s="14" t="s">
        <v>1571</v>
      </c>
      <c r="D46" s="13" t="s">
        <v>943</v>
      </c>
      <c r="E46" s="13" t="s">
        <v>331</v>
      </c>
      <c r="F46" s="14" t="s">
        <v>984</v>
      </c>
      <c r="G46" s="12" t="str">
        <f>VLOOKUP($F$2:$F$150,[1]Sheet1!$A$2:$A$334,1,0)</f>
        <v>9781787697782</v>
      </c>
      <c r="H46" s="14" t="s">
        <v>985</v>
      </c>
      <c r="I46" s="15" t="s">
        <v>986</v>
      </c>
      <c r="J46" s="13">
        <v>1</v>
      </c>
      <c r="K46" s="13" t="s">
        <v>987</v>
      </c>
      <c r="L46" s="13" t="s">
        <v>4</v>
      </c>
      <c r="M46" s="13">
        <v>2019</v>
      </c>
      <c r="N46" s="16">
        <v>1</v>
      </c>
      <c r="O46" s="14" t="s">
        <v>1572</v>
      </c>
      <c r="P46" s="14" t="s">
        <v>1573</v>
      </c>
      <c r="Q46" s="14" t="s">
        <v>1640</v>
      </c>
      <c r="R46" s="12" t="s">
        <v>988</v>
      </c>
      <c r="S46" s="17" t="str">
        <f t="shared" si="0"/>
        <v>https://www.emerald.com/insight/publication/doi/10.1108/9781787697751</v>
      </c>
    </row>
    <row r="47" spans="1:19" ht="29" x14ac:dyDescent="0.3">
      <c r="A47" s="12" t="s">
        <v>600</v>
      </c>
      <c r="B47" s="13" t="s">
        <v>1</v>
      </c>
      <c r="C47" s="14" t="s">
        <v>1574</v>
      </c>
      <c r="D47" s="13" t="s">
        <v>131</v>
      </c>
      <c r="E47" s="13" t="s">
        <v>132</v>
      </c>
      <c r="F47" s="14" t="s">
        <v>989</v>
      </c>
      <c r="G47" s="12" t="str">
        <f>VLOOKUP($F$2:$F$150,[1]Sheet1!$A$2:$A$334,1,0)</f>
        <v>9781787698765</v>
      </c>
      <c r="H47" s="14" t="s">
        <v>990</v>
      </c>
      <c r="I47" s="15" t="s">
        <v>991</v>
      </c>
      <c r="J47" s="13">
        <v>1</v>
      </c>
      <c r="K47" s="13" t="s">
        <v>992</v>
      </c>
      <c r="L47" s="13" t="s">
        <v>4</v>
      </c>
      <c r="M47" s="13">
        <v>2019</v>
      </c>
      <c r="N47" s="16">
        <v>1</v>
      </c>
      <c r="O47" s="14" t="s">
        <v>1572</v>
      </c>
      <c r="P47" s="14" t="s">
        <v>1573</v>
      </c>
      <c r="Q47" s="14" t="s">
        <v>1641</v>
      </c>
      <c r="R47" s="12" t="s">
        <v>993</v>
      </c>
      <c r="S47" s="17" t="str">
        <f t="shared" si="0"/>
        <v>https://www.emerald.com/insight/publication/doi/10.1108/9781787698734</v>
      </c>
    </row>
    <row r="48" spans="1:19" ht="14.5" x14ac:dyDescent="0.3">
      <c r="A48" s="12" t="s">
        <v>600</v>
      </c>
      <c r="B48" s="13" t="s">
        <v>1</v>
      </c>
      <c r="C48" s="14" t="s">
        <v>1574</v>
      </c>
      <c r="D48" s="13" t="s">
        <v>598</v>
      </c>
      <c r="E48" s="13" t="s">
        <v>994</v>
      </c>
      <c r="F48" s="14" t="s">
        <v>995</v>
      </c>
      <c r="G48" s="12" t="str">
        <f>VLOOKUP($F$2:$F$150,[1]Sheet1!$A$2:$A$334,1,0)</f>
        <v>9781838679385</v>
      </c>
      <c r="H48" s="14" t="s">
        <v>996</v>
      </c>
      <c r="I48" s="15" t="s">
        <v>997</v>
      </c>
      <c r="J48" s="13">
        <v>1</v>
      </c>
      <c r="K48" s="13" t="s">
        <v>998</v>
      </c>
      <c r="L48" s="13" t="s">
        <v>4</v>
      </c>
      <c r="M48" s="13">
        <v>2019</v>
      </c>
      <c r="N48" s="16">
        <v>1</v>
      </c>
      <c r="O48" s="14" t="s">
        <v>1572</v>
      </c>
      <c r="P48" s="14" t="s">
        <v>1573</v>
      </c>
      <c r="Q48" s="14"/>
      <c r="R48" s="12" t="s">
        <v>999</v>
      </c>
      <c r="S48" s="17" t="str">
        <f t="shared" si="0"/>
        <v>https://www.emerald.com/insight/publication/doi/10.1108/9781838679378</v>
      </c>
    </row>
    <row r="49" spans="1:19" ht="43.5" x14ac:dyDescent="0.3">
      <c r="A49" s="12" t="s">
        <v>600</v>
      </c>
      <c r="B49" s="13" t="s">
        <v>1</v>
      </c>
      <c r="C49" s="14" t="s">
        <v>1574</v>
      </c>
      <c r="D49" s="13" t="s">
        <v>1000</v>
      </c>
      <c r="E49" s="13" t="s">
        <v>263</v>
      </c>
      <c r="F49" s="14" t="s">
        <v>1001</v>
      </c>
      <c r="G49" s="12" t="str">
        <f>VLOOKUP($F$2:$F$150,[1]Sheet1!$A$2:$A$334,1,0)</f>
        <v>9781787691087</v>
      </c>
      <c r="H49" s="14" t="s">
        <v>1002</v>
      </c>
      <c r="I49" s="15" t="s">
        <v>1003</v>
      </c>
      <c r="J49" s="13">
        <v>1</v>
      </c>
      <c r="K49" s="13" t="s">
        <v>1004</v>
      </c>
      <c r="L49" s="13" t="s">
        <v>4</v>
      </c>
      <c r="M49" s="13">
        <v>2019</v>
      </c>
      <c r="N49" s="16">
        <v>1</v>
      </c>
      <c r="O49" s="14" t="s">
        <v>1572</v>
      </c>
      <c r="P49" s="14" t="s">
        <v>1573</v>
      </c>
      <c r="Q49" s="14" t="s">
        <v>1642</v>
      </c>
      <c r="R49" s="12" t="s">
        <v>1005</v>
      </c>
      <c r="S49" s="17" t="str">
        <f t="shared" si="0"/>
        <v>https://www.emerald.com/insight/publication/doi/10.1108/9781787691070</v>
      </c>
    </row>
    <row r="50" spans="1:19" ht="29" x14ac:dyDescent="0.3">
      <c r="A50" s="12" t="s">
        <v>600</v>
      </c>
      <c r="B50" s="13" t="s">
        <v>1</v>
      </c>
      <c r="C50" s="14" t="s">
        <v>1574</v>
      </c>
      <c r="D50" s="13" t="s">
        <v>91</v>
      </c>
      <c r="E50" s="13" t="s">
        <v>1006</v>
      </c>
      <c r="F50" s="14" t="s">
        <v>1007</v>
      </c>
      <c r="G50" s="12" t="str">
        <f>VLOOKUP($F$2:$F$150,[1]Sheet1!$A$2:$A$334,1,0)</f>
        <v>9781787698987</v>
      </c>
      <c r="H50" s="14" t="s">
        <v>1008</v>
      </c>
      <c r="I50" s="15" t="s">
        <v>1009</v>
      </c>
      <c r="J50" s="13">
        <v>1</v>
      </c>
      <c r="K50" s="13" t="s">
        <v>1010</v>
      </c>
      <c r="L50" s="13" t="s">
        <v>4</v>
      </c>
      <c r="M50" s="13">
        <v>2019</v>
      </c>
      <c r="N50" s="16">
        <v>1</v>
      </c>
      <c r="O50" s="14" t="s">
        <v>1572</v>
      </c>
      <c r="P50" s="14" t="s">
        <v>1573</v>
      </c>
      <c r="Q50" s="14" t="s">
        <v>1642</v>
      </c>
      <c r="R50" s="12" t="s">
        <v>1011</v>
      </c>
      <c r="S50" s="17" t="str">
        <f t="shared" si="0"/>
        <v>https://www.emerald.com/insight/publication/doi/10.1108/9781787698970</v>
      </c>
    </row>
    <row r="51" spans="1:19" ht="29" x14ac:dyDescent="0.3">
      <c r="A51" s="12" t="s">
        <v>600</v>
      </c>
      <c r="B51" s="13" t="s">
        <v>1</v>
      </c>
      <c r="C51" s="14" t="s">
        <v>1574</v>
      </c>
      <c r="D51" s="13" t="s">
        <v>91</v>
      </c>
      <c r="E51" s="13" t="s">
        <v>1006</v>
      </c>
      <c r="F51" s="14" t="s">
        <v>1012</v>
      </c>
      <c r="G51" s="12" t="str">
        <f>VLOOKUP($F$2:$F$150,[1]Sheet1!$A$2:$A$334,1,0)</f>
        <v>9781787691049</v>
      </c>
      <c r="H51" s="14" t="s">
        <v>1013</v>
      </c>
      <c r="I51" s="15" t="s">
        <v>1014</v>
      </c>
      <c r="J51" s="13">
        <v>1</v>
      </c>
      <c r="K51" s="13" t="s">
        <v>1015</v>
      </c>
      <c r="L51" s="13" t="s">
        <v>4</v>
      </c>
      <c r="M51" s="13">
        <v>2019</v>
      </c>
      <c r="N51" s="16">
        <v>1</v>
      </c>
      <c r="O51" s="14" t="s">
        <v>1572</v>
      </c>
      <c r="P51" s="14" t="s">
        <v>1573</v>
      </c>
      <c r="Q51" s="14" t="s">
        <v>1642</v>
      </c>
      <c r="R51" s="12" t="s">
        <v>1016</v>
      </c>
      <c r="S51" s="17" t="str">
        <f t="shared" si="0"/>
        <v>https://www.emerald.com/insight/publication/doi/10.1108/9781787691032</v>
      </c>
    </row>
    <row r="52" spans="1:19" ht="43.5" x14ac:dyDescent="0.3">
      <c r="A52" s="12" t="s">
        <v>600</v>
      </c>
      <c r="B52" s="13" t="s">
        <v>1</v>
      </c>
      <c r="C52" s="14" t="s">
        <v>1574</v>
      </c>
      <c r="D52" s="13" t="s">
        <v>1017</v>
      </c>
      <c r="E52" s="13" t="s">
        <v>263</v>
      </c>
      <c r="F52" s="14" t="s">
        <v>1018</v>
      </c>
      <c r="G52" s="12" t="str">
        <f>VLOOKUP($F$2:$F$150,[1]Sheet1!$A$2:$A$334,1,0)</f>
        <v>9781838673888</v>
      </c>
      <c r="H52" s="14" t="s">
        <v>1019</v>
      </c>
      <c r="I52" s="15" t="s">
        <v>1020</v>
      </c>
      <c r="J52" s="13">
        <v>1</v>
      </c>
      <c r="K52" s="13" t="s">
        <v>1021</v>
      </c>
      <c r="L52" s="13" t="s">
        <v>4</v>
      </c>
      <c r="M52" s="13">
        <v>2019</v>
      </c>
      <c r="N52" s="16">
        <v>1</v>
      </c>
      <c r="O52" s="14" t="s">
        <v>1572</v>
      </c>
      <c r="P52" s="14" t="s">
        <v>1573</v>
      </c>
      <c r="Q52" s="14" t="s">
        <v>1643</v>
      </c>
      <c r="R52" s="12" t="s">
        <v>1022</v>
      </c>
      <c r="S52" s="17" t="str">
        <f t="shared" si="0"/>
        <v>https://www.emerald.com/insight/publication/doi/10.1108/S1529-2126201928</v>
      </c>
    </row>
    <row r="53" spans="1:19" ht="29" x14ac:dyDescent="0.3">
      <c r="A53" s="12" t="s">
        <v>600</v>
      </c>
      <c r="B53" s="13" t="s">
        <v>1</v>
      </c>
      <c r="C53" s="14" t="s">
        <v>1574</v>
      </c>
      <c r="D53" s="13" t="s">
        <v>1017</v>
      </c>
      <c r="E53" s="13" t="s">
        <v>263</v>
      </c>
      <c r="F53" s="14" t="s">
        <v>1023</v>
      </c>
      <c r="G53" s="12" t="str">
        <f>VLOOKUP($F$2:$F$150,[1]Sheet1!$A$2:$A$334,1,0)</f>
        <v>9781838673840</v>
      </c>
      <c r="H53" s="14" t="s">
        <v>1024</v>
      </c>
      <c r="I53" s="15" t="s">
        <v>1025</v>
      </c>
      <c r="J53" s="13">
        <v>1</v>
      </c>
      <c r="K53" s="13" t="s">
        <v>1026</v>
      </c>
      <c r="L53" s="13" t="s">
        <v>4</v>
      </c>
      <c r="M53" s="13">
        <v>2019</v>
      </c>
      <c r="N53" s="16">
        <v>1</v>
      </c>
      <c r="O53" s="14" t="s">
        <v>1572</v>
      </c>
      <c r="P53" s="14" t="s">
        <v>1573</v>
      </c>
      <c r="Q53" s="14" t="s">
        <v>1644</v>
      </c>
      <c r="R53" s="12" t="s">
        <v>1027</v>
      </c>
      <c r="S53" s="17" t="str">
        <f t="shared" si="0"/>
        <v>https://www.emerald.com/insight/publication/doi/10.1108/S1529-2126201927</v>
      </c>
    </row>
    <row r="54" spans="1:19" ht="29" x14ac:dyDescent="0.3">
      <c r="A54" s="12" t="s">
        <v>600</v>
      </c>
      <c r="B54" s="13" t="s">
        <v>1</v>
      </c>
      <c r="C54" s="14" t="s">
        <v>1574</v>
      </c>
      <c r="D54" s="13" t="s">
        <v>1028</v>
      </c>
      <c r="E54" s="13" t="s">
        <v>978</v>
      </c>
      <c r="F54" s="14" t="s">
        <v>1029</v>
      </c>
      <c r="G54" s="12" t="str">
        <f>VLOOKUP($F$2:$F$150,[1]Sheet1!$A$2:$A$334,1,0)</f>
        <v>9781787699489</v>
      </c>
      <c r="H54" s="14" t="s">
        <v>1030</v>
      </c>
      <c r="I54" s="15" t="s">
        <v>1031</v>
      </c>
      <c r="J54" s="13">
        <v>1</v>
      </c>
      <c r="K54" s="13" t="s">
        <v>1032</v>
      </c>
      <c r="L54" s="13" t="s">
        <v>4</v>
      </c>
      <c r="M54" s="13">
        <v>2019</v>
      </c>
      <c r="N54" s="16">
        <v>1</v>
      </c>
      <c r="O54" s="14" t="s">
        <v>1572</v>
      </c>
      <c r="P54" s="14" t="s">
        <v>1573</v>
      </c>
      <c r="Q54" s="14"/>
      <c r="R54" s="12" t="s">
        <v>1033</v>
      </c>
      <c r="S54" s="17" t="str">
        <f t="shared" si="0"/>
        <v>https://www.emerald.com/insight/publication/doi/10.1108/9781787699458</v>
      </c>
    </row>
    <row r="55" spans="1:19" ht="29" x14ac:dyDescent="0.3">
      <c r="A55" s="12" t="s">
        <v>600</v>
      </c>
      <c r="B55" s="13" t="s">
        <v>1</v>
      </c>
      <c r="C55" s="14" t="s">
        <v>1571</v>
      </c>
      <c r="D55" s="13" t="s">
        <v>6</v>
      </c>
      <c r="E55" s="13" t="s">
        <v>7</v>
      </c>
      <c r="F55" s="18" t="s">
        <v>1034</v>
      </c>
      <c r="G55" s="12" t="str">
        <f>VLOOKUP($F$2:$F$150,[1]Sheet1!$A$2:$A$334,1,0)</f>
        <v>9781787699083</v>
      </c>
      <c r="H55" s="14" t="s">
        <v>1035</v>
      </c>
      <c r="I55" s="15" t="s">
        <v>1036</v>
      </c>
      <c r="J55" s="13">
        <v>1</v>
      </c>
      <c r="K55" s="13" t="s">
        <v>1037</v>
      </c>
      <c r="L55" s="13" t="s">
        <v>4</v>
      </c>
      <c r="M55" s="13">
        <v>2019</v>
      </c>
      <c r="N55" s="16">
        <v>1</v>
      </c>
      <c r="O55" s="14" t="s">
        <v>1572</v>
      </c>
      <c r="P55" s="14" t="s">
        <v>1573</v>
      </c>
      <c r="Q55" s="14" t="s">
        <v>1620</v>
      </c>
      <c r="R55" s="12" t="s">
        <v>1038</v>
      </c>
      <c r="S55" s="17" t="str">
        <f t="shared" si="0"/>
        <v>https://www.emerald.com/insight/publication/doi/10.1108/9781787699052</v>
      </c>
    </row>
    <row r="56" spans="1:19" ht="58" x14ac:dyDescent="0.3">
      <c r="A56" s="12" t="s">
        <v>600</v>
      </c>
      <c r="B56" s="13" t="s">
        <v>1</v>
      </c>
      <c r="C56" s="14" t="s">
        <v>1571</v>
      </c>
      <c r="D56" s="13" t="s">
        <v>820</v>
      </c>
      <c r="E56" s="13" t="s">
        <v>384</v>
      </c>
      <c r="F56" s="14" t="s">
        <v>1039</v>
      </c>
      <c r="G56" s="12" t="str">
        <f>VLOOKUP($F$2:$F$150,[1]Sheet1!$A$2:$A$334,1,0)</f>
        <v>9781787546400</v>
      </c>
      <c r="H56" s="14" t="s">
        <v>1040</v>
      </c>
      <c r="I56" s="15" t="s">
        <v>1041</v>
      </c>
      <c r="J56" s="13">
        <v>1</v>
      </c>
      <c r="K56" s="13" t="s">
        <v>1042</v>
      </c>
      <c r="L56" s="13" t="s">
        <v>4</v>
      </c>
      <c r="M56" s="13">
        <v>2019</v>
      </c>
      <c r="N56" s="16">
        <v>1</v>
      </c>
      <c r="O56" s="14" t="s">
        <v>1572</v>
      </c>
      <c r="P56" s="14" t="s">
        <v>1573</v>
      </c>
      <c r="Q56" s="14" t="s">
        <v>1626</v>
      </c>
      <c r="R56" s="12" t="s">
        <v>1043</v>
      </c>
      <c r="S56" s="17" t="str">
        <f t="shared" si="0"/>
        <v>https://www.emerald.com/insight/publication/doi/10.1108/9781787546394</v>
      </c>
    </row>
    <row r="57" spans="1:19" ht="43.5" x14ac:dyDescent="0.3">
      <c r="A57" s="12" t="s">
        <v>600</v>
      </c>
      <c r="B57" s="13" t="s">
        <v>1</v>
      </c>
      <c r="C57" s="14" t="s">
        <v>1584</v>
      </c>
      <c r="D57" s="13" t="s">
        <v>18</v>
      </c>
      <c r="E57" s="13" t="s">
        <v>66</v>
      </c>
      <c r="F57" s="14" t="s">
        <v>1044</v>
      </c>
      <c r="G57" s="12" t="str">
        <f>VLOOKUP($F$2:$F$150,[1]Sheet1!$A$2:$A$334,1,0)</f>
        <v>9781838676124</v>
      </c>
      <c r="H57" s="14" t="s">
        <v>1045</v>
      </c>
      <c r="I57" s="15" t="s">
        <v>1046</v>
      </c>
      <c r="J57" s="13">
        <v>1</v>
      </c>
      <c r="K57" s="13" t="s">
        <v>1047</v>
      </c>
      <c r="L57" s="13" t="s">
        <v>4</v>
      </c>
      <c r="M57" s="13">
        <v>2019</v>
      </c>
      <c r="N57" s="16">
        <v>1</v>
      </c>
      <c r="O57" s="14" t="s">
        <v>1572</v>
      </c>
      <c r="P57" s="14" t="s">
        <v>1573</v>
      </c>
      <c r="Q57" s="14"/>
      <c r="R57" s="12" t="s">
        <v>1048</v>
      </c>
      <c r="S57" s="17" t="str">
        <f t="shared" si="0"/>
        <v>https://www.emerald.com/insight/publication/doi/10.1108/9781838676117</v>
      </c>
    </row>
    <row r="58" spans="1:19" ht="58" x14ac:dyDescent="0.3">
      <c r="A58" s="12" t="s">
        <v>600</v>
      </c>
      <c r="B58" s="13" t="s">
        <v>1</v>
      </c>
      <c r="C58" s="14" t="s">
        <v>1574</v>
      </c>
      <c r="D58" s="13" t="s">
        <v>1049</v>
      </c>
      <c r="E58" s="13" t="s">
        <v>1050</v>
      </c>
      <c r="F58" s="14" t="s">
        <v>1051</v>
      </c>
      <c r="G58" s="12" t="str">
        <f>VLOOKUP($F$2:$F$150,[1]Sheet1!$A$2:$A$334,1,0)</f>
        <v>9781789730487</v>
      </c>
      <c r="H58" s="14" t="s">
        <v>1052</v>
      </c>
      <c r="I58" s="15" t="s">
        <v>1053</v>
      </c>
      <c r="J58" s="13">
        <v>1</v>
      </c>
      <c r="K58" s="13" t="s">
        <v>1054</v>
      </c>
      <c r="L58" s="13" t="s">
        <v>4</v>
      </c>
      <c r="M58" s="13">
        <v>2019</v>
      </c>
      <c r="N58" s="16">
        <v>1</v>
      </c>
      <c r="O58" s="14" t="s">
        <v>1572</v>
      </c>
      <c r="P58" s="14" t="s">
        <v>1573</v>
      </c>
      <c r="Q58" s="14" t="s">
        <v>1645</v>
      </c>
      <c r="R58" s="12" t="s">
        <v>1055</v>
      </c>
      <c r="S58" s="17" t="str">
        <f t="shared" si="0"/>
        <v>https://www.emerald.com/insight/publication/doi/10.1108/S1537-4661201924</v>
      </c>
    </row>
    <row r="59" spans="1:19" ht="29" x14ac:dyDescent="0.3">
      <c r="A59" s="12" t="s">
        <v>600</v>
      </c>
      <c r="B59" s="13" t="s">
        <v>1</v>
      </c>
      <c r="C59" s="14" t="s">
        <v>1574</v>
      </c>
      <c r="D59" s="13" t="s">
        <v>1056</v>
      </c>
      <c r="E59" s="13" t="s">
        <v>1057</v>
      </c>
      <c r="F59" s="14" t="s">
        <v>1058</v>
      </c>
      <c r="G59" s="12" t="str">
        <f>VLOOKUP($F$2:$F$150,[1]Sheet1!$A$2:$A$334,1,0)</f>
        <v>9781838671013</v>
      </c>
      <c r="H59" s="14" t="s">
        <v>1059</v>
      </c>
      <c r="I59" s="15" t="s">
        <v>1060</v>
      </c>
      <c r="J59" s="13">
        <v>1</v>
      </c>
      <c r="K59" s="13" t="s">
        <v>1061</v>
      </c>
      <c r="L59" s="13" t="s">
        <v>4</v>
      </c>
      <c r="M59" s="13">
        <v>2019</v>
      </c>
      <c r="N59" s="16">
        <v>1</v>
      </c>
      <c r="O59" s="14" t="s">
        <v>1572</v>
      </c>
      <c r="P59" s="14" t="s">
        <v>1573</v>
      </c>
      <c r="Q59" s="14"/>
      <c r="R59" s="12" t="s">
        <v>1062</v>
      </c>
      <c r="S59" s="17" t="str">
        <f t="shared" si="0"/>
        <v>https://www.emerald.com/insight/publication/doi/10.1108/9781838670986</v>
      </c>
    </row>
    <row r="60" spans="1:19" ht="14.5" x14ac:dyDescent="0.3">
      <c r="A60" s="12" t="s">
        <v>600</v>
      </c>
      <c r="B60" s="13" t="s">
        <v>1</v>
      </c>
      <c r="C60" s="14" t="s">
        <v>1574</v>
      </c>
      <c r="D60" s="13" t="s">
        <v>756</v>
      </c>
      <c r="E60" s="13" t="s">
        <v>94</v>
      </c>
      <c r="F60" s="14" t="s">
        <v>1063</v>
      </c>
      <c r="G60" s="12" t="str">
        <f>VLOOKUP($F$2:$F$150,[1]Sheet1!$A$2:$A$334,1,0)</f>
        <v>9781787430624</v>
      </c>
      <c r="H60" s="14" t="s">
        <v>1064</v>
      </c>
      <c r="I60" s="15" t="s">
        <v>1065</v>
      </c>
      <c r="J60" s="13">
        <v>1</v>
      </c>
      <c r="K60" s="13" t="s">
        <v>1066</v>
      </c>
      <c r="L60" s="13" t="s">
        <v>4</v>
      </c>
      <c r="M60" s="13">
        <v>2019</v>
      </c>
      <c r="N60" s="16">
        <v>1</v>
      </c>
      <c r="O60" s="14" t="s">
        <v>1572</v>
      </c>
      <c r="P60" s="14" t="s">
        <v>1573</v>
      </c>
      <c r="Q60" s="14" t="s">
        <v>1646</v>
      </c>
      <c r="R60" s="12" t="s">
        <v>1067</v>
      </c>
      <c r="S60" s="17" t="str">
        <f t="shared" si="0"/>
        <v>https://www.emerald.com/insight/publication/doi/10.1108/S1057-6290201919</v>
      </c>
    </row>
    <row r="61" spans="1:19" ht="43.5" x14ac:dyDescent="0.3">
      <c r="A61" s="12" t="s">
        <v>600</v>
      </c>
      <c r="B61" s="13" t="s">
        <v>1</v>
      </c>
      <c r="C61" s="14" t="s">
        <v>1574</v>
      </c>
      <c r="D61" s="13" t="s">
        <v>548</v>
      </c>
      <c r="E61" s="13" t="s">
        <v>1068</v>
      </c>
      <c r="F61" s="14" t="s">
        <v>1069</v>
      </c>
      <c r="G61" s="12" t="str">
        <f>VLOOKUP($F$2:$F$150,[1]Sheet1!$A$2:$A$334,1,0)</f>
        <v>9781787690387</v>
      </c>
      <c r="H61" s="14" t="s">
        <v>1070</v>
      </c>
      <c r="I61" s="15" t="s">
        <v>1071</v>
      </c>
      <c r="J61" s="13">
        <v>1</v>
      </c>
      <c r="K61" s="13" t="s">
        <v>1072</v>
      </c>
      <c r="L61" s="13" t="s">
        <v>4</v>
      </c>
      <c r="M61" s="13">
        <v>2019</v>
      </c>
      <c r="N61" s="16">
        <v>1</v>
      </c>
      <c r="O61" s="14" t="s">
        <v>1572</v>
      </c>
      <c r="P61" s="14" t="s">
        <v>1573</v>
      </c>
      <c r="Q61" s="14"/>
      <c r="R61" s="12" t="s">
        <v>1073</v>
      </c>
      <c r="S61" s="17" t="str">
        <f t="shared" si="0"/>
        <v>https://www.emerald.com/insight/publication/doi/10.1108/9781787690370</v>
      </c>
    </row>
    <row r="62" spans="1:19" ht="29" x14ac:dyDescent="0.3">
      <c r="A62" s="12" t="s">
        <v>600</v>
      </c>
      <c r="B62" s="13" t="s">
        <v>1</v>
      </c>
      <c r="C62" s="14" t="s">
        <v>1574</v>
      </c>
      <c r="D62" s="13" t="s">
        <v>1074</v>
      </c>
      <c r="E62" s="13" t="s">
        <v>1075</v>
      </c>
      <c r="F62" s="14" t="s">
        <v>1076</v>
      </c>
      <c r="G62" s="12" t="str">
        <f>VLOOKUP($F$2:$F$150,[1]Sheet1!$A$2:$A$334,1,0)</f>
        <v>9781789730562</v>
      </c>
      <c r="H62" s="14" t="s">
        <v>1077</v>
      </c>
      <c r="I62" s="15" t="s">
        <v>1078</v>
      </c>
      <c r="J62" s="13">
        <v>1</v>
      </c>
      <c r="K62" s="13" t="s">
        <v>1079</v>
      </c>
      <c r="L62" s="13" t="s">
        <v>4</v>
      </c>
      <c r="M62" s="13">
        <v>2019</v>
      </c>
      <c r="N62" s="16">
        <v>1</v>
      </c>
      <c r="O62" s="14" t="s">
        <v>1572</v>
      </c>
      <c r="P62" s="14" t="s">
        <v>1573</v>
      </c>
      <c r="Q62" s="14"/>
      <c r="R62" s="12" t="s">
        <v>1080</v>
      </c>
      <c r="S62" s="17" t="str">
        <f t="shared" si="0"/>
        <v>https://www.emerald.com/insight/publication/doi/10.1108/9781789730555</v>
      </c>
    </row>
    <row r="63" spans="1:19" ht="43.5" x14ac:dyDescent="0.3">
      <c r="A63" s="12" t="s">
        <v>600</v>
      </c>
      <c r="B63" s="13" t="s">
        <v>1</v>
      </c>
      <c r="C63" s="14" t="s">
        <v>1571</v>
      </c>
      <c r="D63" s="13" t="s">
        <v>6</v>
      </c>
      <c r="E63" s="13" t="s">
        <v>1081</v>
      </c>
      <c r="F63" s="18" t="s">
        <v>1082</v>
      </c>
      <c r="G63" s="12" t="str">
        <f>VLOOKUP($F$2:$F$150,[1]Sheet1!$A$2:$A$334,1,0)</f>
        <v>9781787694125</v>
      </c>
      <c r="H63" s="14" t="s">
        <v>1083</v>
      </c>
      <c r="I63" s="15" t="s">
        <v>1084</v>
      </c>
      <c r="J63" s="13">
        <v>1</v>
      </c>
      <c r="K63" s="13" t="s">
        <v>1085</v>
      </c>
      <c r="L63" s="13" t="s">
        <v>4</v>
      </c>
      <c r="M63" s="13">
        <v>2019</v>
      </c>
      <c r="N63" s="16">
        <v>1</v>
      </c>
      <c r="O63" s="14" t="s">
        <v>1572</v>
      </c>
      <c r="P63" s="14" t="s">
        <v>1573</v>
      </c>
      <c r="Q63" s="14"/>
      <c r="R63" s="12" t="s">
        <v>1086</v>
      </c>
      <c r="S63" s="17" t="str">
        <f t="shared" si="0"/>
        <v>https://www.emerald.com/insight/publication/doi/10.1108/9781787694095</v>
      </c>
    </row>
    <row r="64" spans="1:19" ht="43.5" x14ac:dyDescent="0.3">
      <c r="A64" s="12" t="s">
        <v>600</v>
      </c>
      <c r="B64" s="13" t="s">
        <v>1</v>
      </c>
      <c r="C64" s="14" t="s">
        <v>1574</v>
      </c>
      <c r="D64" s="13" t="s">
        <v>1087</v>
      </c>
      <c r="E64" s="13" t="s">
        <v>1088</v>
      </c>
      <c r="F64" s="14" t="s">
        <v>1089</v>
      </c>
      <c r="G64" s="12" t="str">
        <f>VLOOKUP($F$2:$F$150,[1]Sheet1!$A$2:$A$334,1,0)</f>
        <v>9781789738223</v>
      </c>
      <c r="H64" s="14" t="s">
        <v>1090</v>
      </c>
      <c r="I64" s="15" t="s">
        <v>1091</v>
      </c>
      <c r="J64" s="13">
        <v>1</v>
      </c>
      <c r="K64" s="13" t="s">
        <v>1092</v>
      </c>
      <c r="L64" s="13" t="s">
        <v>4</v>
      </c>
      <c r="M64" s="13">
        <v>2019</v>
      </c>
      <c r="N64" s="16">
        <v>1</v>
      </c>
      <c r="O64" s="14" t="s">
        <v>1572</v>
      </c>
      <c r="P64" s="14" t="s">
        <v>1573</v>
      </c>
      <c r="Q64" s="14"/>
      <c r="R64" s="12" t="s">
        <v>1093</v>
      </c>
      <c r="S64" s="17" t="str">
        <f t="shared" si="0"/>
        <v>https://www.emerald.com/insight/publication/doi/10.1108/9781789738216</v>
      </c>
    </row>
    <row r="65" spans="1:19" ht="43.5" x14ac:dyDescent="0.3">
      <c r="A65" s="12" t="s">
        <v>600</v>
      </c>
      <c r="B65" s="13" t="s">
        <v>1</v>
      </c>
      <c r="C65" s="14" t="s">
        <v>1574</v>
      </c>
      <c r="D65" s="13" t="s">
        <v>1094</v>
      </c>
      <c r="E65" s="13" t="s">
        <v>1095</v>
      </c>
      <c r="F65" s="14" t="s">
        <v>1096</v>
      </c>
      <c r="G65" s="12" t="str">
        <f>VLOOKUP($F$2:$F$150,[1]Sheet1!$A$2:$A$334,1,0)</f>
        <v>9781839092329</v>
      </c>
      <c r="H65" s="14" t="s">
        <v>1097</v>
      </c>
      <c r="I65" s="15" t="s">
        <v>1098</v>
      </c>
      <c r="J65" s="13">
        <v>1</v>
      </c>
      <c r="K65" s="13" t="s">
        <v>1099</v>
      </c>
      <c r="L65" s="13" t="s">
        <v>4</v>
      </c>
      <c r="M65" s="13">
        <v>2019</v>
      </c>
      <c r="N65" s="16">
        <v>1</v>
      </c>
      <c r="O65" s="14" t="s">
        <v>1572</v>
      </c>
      <c r="P65" s="14" t="s">
        <v>1573</v>
      </c>
      <c r="Q65" s="14"/>
      <c r="R65" s="12" t="s">
        <v>1100</v>
      </c>
      <c r="S65" s="17" t="str">
        <f t="shared" si="0"/>
        <v>https://www.emerald.com/insight/publication/doi/10.1108/9781839092299</v>
      </c>
    </row>
    <row r="66" spans="1:19" ht="29" x14ac:dyDescent="0.3">
      <c r="A66" s="12" t="s">
        <v>600</v>
      </c>
      <c r="B66" s="13" t="s">
        <v>1</v>
      </c>
      <c r="C66" s="14" t="s">
        <v>1571</v>
      </c>
      <c r="D66" s="13" t="s">
        <v>40</v>
      </c>
      <c r="E66" s="13" t="s">
        <v>331</v>
      </c>
      <c r="F66" s="14" t="s">
        <v>1101</v>
      </c>
      <c r="G66" s="12" t="str">
        <f>VLOOKUP($F$2:$F$150,[1]Sheet1!$A$2:$A$334,1,0)</f>
        <v>9781787695443</v>
      </c>
      <c r="H66" s="14" t="s">
        <v>1102</v>
      </c>
      <c r="I66" s="15" t="s">
        <v>1103</v>
      </c>
      <c r="J66" s="13">
        <v>1</v>
      </c>
      <c r="K66" s="13" t="s">
        <v>1104</v>
      </c>
      <c r="L66" s="13" t="s">
        <v>4</v>
      </c>
      <c r="M66" s="13">
        <v>2019</v>
      </c>
      <c r="N66" s="16">
        <v>1</v>
      </c>
      <c r="O66" s="14" t="s">
        <v>1572</v>
      </c>
      <c r="P66" s="14" t="s">
        <v>1573</v>
      </c>
      <c r="Q66" s="14"/>
      <c r="R66" s="12" t="s">
        <v>1105</v>
      </c>
      <c r="S66" s="17" t="str">
        <f t="shared" si="0"/>
        <v>https://www.emerald.com/insight/publication/doi/10.1108/9781787695412</v>
      </c>
    </row>
    <row r="67" spans="1:19" ht="72.5" x14ac:dyDescent="0.3">
      <c r="A67" s="12" t="s">
        <v>600</v>
      </c>
      <c r="B67" s="13" t="s">
        <v>1</v>
      </c>
      <c r="C67" s="14" t="s">
        <v>1571</v>
      </c>
      <c r="D67" s="13" t="s">
        <v>40</v>
      </c>
      <c r="E67" s="13" t="s">
        <v>27</v>
      </c>
      <c r="F67" s="14" t="s">
        <v>1106</v>
      </c>
      <c r="G67" s="12" t="str">
        <f>VLOOKUP($F$2:$F$150,[1]Sheet1!$A$2:$A$334,1,0)</f>
        <v>9781789736342</v>
      </c>
      <c r="H67" s="14" t="s">
        <v>1107</v>
      </c>
      <c r="I67" s="15" t="s">
        <v>1108</v>
      </c>
      <c r="J67" s="13">
        <v>1</v>
      </c>
      <c r="K67" s="13" t="s">
        <v>1109</v>
      </c>
      <c r="L67" s="13" t="s">
        <v>4</v>
      </c>
      <c r="M67" s="13">
        <v>2019</v>
      </c>
      <c r="N67" s="16">
        <v>1</v>
      </c>
      <c r="O67" s="14" t="s">
        <v>1572</v>
      </c>
      <c r="P67" s="14" t="s">
        <v>1573</v>
      </c>
      <c r="Q67" s="14"/>
      <c r="R67" s="12" t="s">
        <v>1110</v>
      </c>
      <c r="S67" s="17" t="str">
        <f t="shared" ref="S67:S130" si="1">HYPERLINK(R67,R67)</f>
        <v>https://www.emerald.com/insight/publication/doi/10.1108/9781789736311</v>
      </c>
    </row>
    <row r="68" spans="1:19" ht="14.5" x14ac:dyDescent="0.3">
      <c r="A68" s="12" t="s">
        <v>600</v>
      </c>
      <c r="B68" s="13" t="s">
        <v>1</v>
      </c>
      <c r="C68" s="14" t="s">
        <v>1574</v>
      </c>
      <c r="D68" s="13" t="s">
        <v>931</v>
      </c>
      <c r="E68" s="13" t="s">
        <v>1111</v>
      </c>
      <c r="F68" s="14" t="s">
        <v>1112</v>
      </c>
      <c r="G68" s="12" t="str">
        <f>VLOOKUP($F$2:$F$150,[1]Sheet1!$A$2:$A$334,1,0)</f>
        <v>9781789739428</v>
      </c>
      <c r="H68" s="14" t="s">
        <v>1113</v>
      </c>
      <c r="I68" s="15" t="s">
        <v>1114</v>
      </c>
      <c r="J68" s="13">
        <v>1</v>
      </c>
      <c r="K68" s="13" t="s">
        <v>1115</v>
      </c>
      <c r="L68" s="13" t="s">
        <v>4</v>
      </c>
      <c r="M68" s="13">
        <v>2019</v>
      </c>
      <c r="N68" s="16">
        <v>1</v>
      </c>
      <c r="O68" s="14" t="s">
        <v>1572</v>
      </c>
      <c r="P68" s="14" t="s">
        <v>1573</v>
      </c>
      <c r="Q68" s="14"/>
      <c r="R68" s="12" t="s">
        <v>1116</v>
      </c>
      <c r="S68" s="17" t="str">
        <f t="shared" si="1"/>
        <v>https://www.emerald.com/insight/publication/doi/10.1108/9781789739411</v>
      </c>
    </row>
    <row r="69" spans="1:19" ht="43.5" x14ac:dyDescent="0.3">
      <c r="A69" s="12" t="s">
        <v>600</v>
      </c>
      <c r="B69" s="13" t="s">
        <v>1</v>
      </c>
      <c r="C69" s="14" t="s">
        <v>1574</v>
      </c>
      <c r="D69" s="13" t="s">
        <v>773</v>
      </c>
      <c r="E69" s="13" t="s">
        <v>375</v>
      </c>
      <c r="F69" s="14" t="s">
        <v>1117</v>
      </c>
      <c r="G69" s="12" t="str">
        <f>VLOOKUP($F$2:$F$150,[1]Sheet1!$A$2:$A$334,1,0)</f>
        <v>9781787437074</v>
      </c>
      <c r="H69" s="14" t="s">
        <v>1118</v>
      </c>
      <c r="I69" s="15" t="s">
        <v>1119</v>
      </c>
      <c r="J69" s="13">
        <v>1</v>
      </c>
      <c r="K69" s="13" t="s">
        <v>1120</v>
      </c>
      <c r="L69" s="13" t="s">
        <v>4</v>
      </c>
      <c r="M69" s="13">
        <v>2019</v>
      </c>
      <c r="N69" s="16">
        <v>1</v>
      </c>
      <c r="O69" s="14" t="s">
        <v>1572</v>
      </c>
      <c r="P69" s="14" t="s">
        <v>1573</v>
      </c>
      <c r="Q69" s="14" t="s">
        <v>1647</v>
      </c>
      <c r="R69" s="12" t="s">
        <v>1121</v>
      </c>
      <c r="S69" s="17" t="str">
        <f t="shared" si="1"/>
        <v>https://www.emerald.com/insight/publication/doi/10.1108/9781787437067</v>
      </c>
    </row>
    <row r="70" spans="1:19" ht="58" x14ac:dyDescent="0.3">
      <c r="A70" s="12" t="s">
        <v>600</v>
      </c>
      <c r="B70" s="13" t="s">
        <v>1</v>
      </c>
      <c r="C70" s="14" t="s">
        <v>1571</v>
      </c>
      <c r="D70" s="13" t="s">
        <v>807</v>
      </c>
      <c r="E70" s="13" t="s">
        <v>27</v>
      </c>
      <c r="F70" s="14" t="s">
        <v>1122</v>
      </c>
      <c r="G70" s="12" t="str">
        <f>VLOOKUP($F$2:$F$150,[1]Sheet1!$A$2:$A$334,1,0)</f>
        <v>9781838675981</v>
      </c>
      <c r="H70" s="14" t="s">
        <v>1123</v>
      </c>
      <c r="I70" s="15" t="s">
        <v>1124</v>
      </c>
      <c r="J70" s="13">
        <v>1</v>
      </c>
      <c r="K70" s="13" t="s">
        <v>1125</v>
      </c>
      <c r="L70" s="13" t="s">
        <v>4</v>
      </c>
      <c r="M70" s="13">
        <v>2019</v>
      </c>
      <c r="N70" s="16">
        <v>1</v>
      </c>
      <c r="O70" s="14" t="s">
        <v>1572</v>
      </c>
      <c r="P70" s="14" t="s">
        <v>1573</v>
      </c>
      <c r="Q70" s="14" t="s">
        <v>1648</v>
      </c>
      <c r="R70" s="12" t="s">
        <v>1126</v>
      </c>
      <c r="S70" s="17" t="str">
        <f t="shared" si="1"/>
        <v>https://www.emerald.com/insight/publication/doi/10.1108/S1479-3687201933</v>
      </c>
    </row>
    <row r="71" spans="1:19" ht="43.5" x14ac:dyDescent="0.3">
      <c r="A71" s="12" t="s">
        <v>600</v>
      </c>
      <c r="B71" s="13" t="s">
        <v>1</v>
      </c>
      <c r="C71" s="14" t="s">
        <v>1571</v>
      </c>
      <c r="D71" s="13" t="s">
        <v>756</v>
      </c>
      <c r="E71" s="13" t="s">
        <v>234</v>
      </c>
      <c r="F71" s="14" t="s">
        <v>1127</v>
      </c>
      <c r="G71" s="12" t="str">
        <f>VLOOKUP($F$2:$F$150,[1]Sheet1!$A$2:$A$334,1,0)</f>
        <v>9781787148000</v>
      </c>
      <c r="H71" s="14" t="s">
        <v>1128</v>
      </c>
      <c r="I71" s="15" t="s">
        <v>1129</v>
      </c>
      <c r="J71" s="13">
        <v>1</v>
      </c>
      <c r="K71" s="13" t="s">
        <v>442</v>
      </c>
      <c r="L71" s="13" t="s">
        <v>4</v>
      </c>
      <c r="M71" s="13">
        <v>2019</v>
      </c>
      <c r="N71" s="16">
        <v>1</v>
      </c>
      <c r="O71" s="14" t="s">
        <v>1572</v>
      </c>
      <c r="P71" s="14" t="s">
        <v>1573</v>
      </c>
      <c r="Q71" s="14" t="s">
        <v>1649</v>
      </c>
      <c r="R71" s="12" t="s">
        <v>1130</v>
      </c>
      <c r="S71" s="17" t="str">
        <f t="shared" si="1"/>
        <v>https://www.emerald.com/insight/publication/doi/10.1108/S2055-3641201815</v>
      </c>
    </row>
    <row r="72" spans="1:19" ht="43.5" x14ac:dyDescent="0.3">
      <c r="A72" s="12" t="s">
        <v>600</v>
      </c>
      <c r="B72" s="13" t="s">
        <v>1</v>
      </c>
      <c r="C72" s="14" t="s">
        <v>1571</v>
      </c>
      <c r="D72" s="13" t="s">
        <v>729</v>
      </c>
      <c r="E72" s="13" t="s">
        <v>7</v>
      </c>
      <c r="F72" s="18" t="s">
        <v>1132</v>
      </c>
      <c r="G72" s="12" t="str">
        <f>VLOOKUP($F$2:$F$150,[1]Sheet1!$A$2:$A$334,1,0)</f>
        <v>9781838671174</v>
      </c>
      <c r="H72" s="14" t="s">
        <v>1133</v>
      </c>
      <c r="I72" s="15" t="s">
        <v>1134</v>
      </c>
      <c r="J72" s="13">
        <v>1</v>
      </c>
      <c r="K72" s="13" t="s">
        <v>734</v>
      </c>
      <c r="L72" s="13" t="s">
        <v>4</v>
      </c>
      <c r="M72" s="13">
        <v>2019</v>
      </c>
      <c r="N72" s="16">
        <v>1</v>
      </c>
      <c r="O72" s="14" t="s">
        <v>1572</v>
      </c>
      <c r="P72" s="14" t="s">
        <v>1573</v>
      </c>
      <c r="Q72" s="14" t="s">
        <v>1650</v>
      </c>
      <c r="R72" s="12" t="s">
        <v>1135</v>
      </c>
      <c r="S72" s="17" t="str">
        <f t="shared" si="1"/>
        <v>https://www.emerald.com/insight/publication/doi/10.1108/9781838671143</v>
      </c>
    </row>
    <row r="73" spans="1:19" ht="43.5" x14ac:dyDescent="0.3">
      <c r="A73" s="12" t="s">
        <v>600</v>
      </c>
      <c r="B73" s="13" t="s">
        <v>1</v>
      </c>
      <c r="C73" s="14" t="s">
        <v>1574</v>
      </c>
      <c r="D73" s="13" t="s">
        <v>20</v>
      </c>
      <c r="E73" s="13" t="s">
        <v>1136</v>
      </c>
      <c r="F73" s="14" t="s">
        <v>1137</v>
      </c>
      <c r="G73" s="12" t="str">
        <f>VLOOKUP($F$2:$F$150,[1]Sheet1!$A$2:$A$334,1,0)</f>
        <v>9781838678609</v>
      </c>
      <c r="H73" s="14" t="s">
        <v>1138</v>
      </c>
      <c r="I73" s="15" t="s">
        <v>1139</v>
      </c>
      <c r="J73" s="13">
        <v>1</v>
      </c>
      <c r="K73" s="13" t="s">
        <v>25</v>
      </c>
      <c r="L73" s="13" t="s">
        <v>4</v>
      </c>
      <c r="M73" s="13">
        <v>2019</v>
      </c>
      <c r="N73" s="16">
        <v>1</v>
      </c>
      <c r="O73" s="14" t="s">
        <v>1572</v>
      </c>
      <c r="P73" s="14" t="s">
        <v>1573</v>
      </c>
      <c r="Q73" s="14" t="s">
        <v>1651</v>
      </c>
      <c r="R73" s="12" t="s">
        <v>1140</v>
      </c>
      <c r="S73" s="17" t="str">
        <f t="shared" si="1"/>
        <v>https://www.emerald.com/insight/publication/doi/10.1108/S1059-4337201981</v>
      </c>
    </row>
    <row r="74" spans="1:19" ht="43.5" x14ac:dyDescent="0.3">
      <c r="A74" s="12" t="s">
        <v>600</v>
      </c>
      <c r="B74" s="13" t="s">
        <v>1</v>
      </c>
      <c r="C74" s="14" t="s">
        <v>1571</v>
      </c>
      <c r="D74" s="13" t="s">
        <v>956</v>
      </c>
      <c r="E74" s="13" t="s">
        <v>180</v>
      </c>
      <c r="F74" s="14" t="s">
        <v>1141</v>
      </c>
      <c r="G74" s="12" t="str">
        <f>VLOOKUP($F$2:$F$150,[1]Sheet1!$A$2:$A$334,1,0)</f>
        <v>9781787567986</v>
      </c>
      <c r="H74" s="14" t="s">
        <v>1142</v>
      </c>
      <c r="I74" s="15" t="s">
        <v>1143</v>
      </c>
      <c r="J74" s="13">
        <v>1</v>
      </c>
      <c r="K74" s="13" t="s">
        <v>1144</v>
      </c>
      <c r="L74" s="13" t="s">
        <v>4</v>
      </c>
      <c r="M74" s="13">
        <v>2019</v>
      </c>
      <c r="N74" s="16">
        <v>1</v>
      </c>
      <c r="O74" s="14" t="s">
        <v>1572</v>
      </c>
      <c r="P74" s="14" t="s">
        <v>1573</v>
      </c>
      <c r="Q74" s="14"/>
      <c r="R74" s="12" t="s">
        <v>1145</v>
      </c>
      <c r="S74" s="17" t="str">
        <f t="shared" si="1"/>
        <v>https://www.emerald.com/insight/publication/doi/10.1108/9781787567979</v>
      </c>
    </row>
    <row r="75" spans="1:19" ht="43.5" x14ac:dyDescent="0.3">
      <c r="A75" s="12" t="s">
        <v>600</v>
      </c>
      <c r="B75" s="13" t="s">
        <v>1</v>
      </c>
      <c r="C75" s="14" t="s">
        <v>1571</v>
      </c>
      <c r="D75" s="13" t="s">
        <v>820</v>
      </c>
      <c r="E75" s="13" t="s">
        <v>876</v>
      </c>
      <c r="F75" s="14" t="s">
        <v>1146</v>
      </c>
      <c r="G75" s="12" t="str">
        <f>VLOOKUP($F$2:$F$150,[1]Sheet1!$A$2:$A$334,1,0)</f>
        <v>9781838672607</v>
      </c>
      <c r="H75" s="14" t="s">
        <v>1147</v>
      </c>
      <c r="I75" s="15" t="s">
        <v>1148</v>
      </c>
      <c r="J75" s="13">
        <v>1</v>
      </c>
      <c r="K75" s="13" t="s">
        <v>1149</v>
      </c>
      <c r="L75" s="13" t="s">
        <v>4</v>
      </c>
      <c r="M75" s="13">
        <v>2019</v>
      </c>
      <c r="N75" s="16">
        <v>1</v>
      </c>
      <c r="O75" s="14" t="s">
        <v>1572</v>
      </c>
      <c r="P75" s="14" t="s">
        <v>1573</v>
      </c>
      <c r="Q75" s="14"/>
      <c r="R75" s="12" t="s">
        <v>1150</v>
      </c>
      <c r="S75" s="17" t="str">
        <f t="shared" si="1"/>
        <v>https://www.emerald.com/insight/publication/doi/10.1108/9781838672591</v>
      </c>
    </row>
    <row r="76" spans="1:19" ht="43.5" x14ac:dyDescent="0.3">
      <c r="A76" s="12" t="s">
        <v>600</v>
      </c>
      <c r="B76" s="13" t="s">
        <v>1</v>
      </c>
      <c r="C76" s="14" t="s">
        <v>1571</v>
      </c>
      <c r="D76" s="13" t="s">
        <v>820</v>
      </c>
      <c r="E76" s="13" t="s">
        <v>318</v>
      </c>
      <c r="F76" s="14" t="s">
        <v>1151</v>
      </c>
      <c r="G76" s="12" t="str">
        <f>VLOOKUP($F$2:$F$150,[1]Sheet1!$A$2:$A$334,1,0)</f>
        <v>9781838672645</v>
      </c>
      <c r="H76" s="14" t="s">
        <v>1152</v>
      </c>
      <c r="I76" s="15" t="s">
        <v>1153</v>
      </c>
      <c r="J76" s="13">
        <v>1</v>
      </c>
      <c r="K76" s="13" t="s">
        <v>1149</v>
      </c>
      <c r="L76" s="13" t="s">
        <v>4</v>
      </c>
      <c r="M76" s="13">
        <v>2019</v>
      </c>
      <c r="N76" s="16">
        <v>1</v>
      </c>
      <c r="O76" s="14" t="s">
        <v>1572</v>
      </c>
      <c r="P76" s="14" t="s">
        <v>1573</v>
      </c>
      <c r="Q76" s="14"/>
      <c r="R76" s="12" t="s">
        <v>1154</v>
      </c>
      <c r="S76" s="17" t="str">
        <f t="shared" si="1"/>
        <v>https://www.emerald.com/insight/publication/doi/10.1108/9781838672638</v>
      </c>
    </row>
    <row r="77" spans="1:19" ht="43.5" x14ac:dyDescent="0.3">
      <c r="A77" s="12" t="s">
        <v>600</v>
      </c>
      <c r="B77" s="13" t="s">
        <v>1</v>
      </c>
      <c r="C77" s="14" t="s">
        <v>1574</v>
      </c>
      <c r="D77" s="13" t="s">
        <v>1155</v>
      </c>
      <c r="E77" s="13" t="s">
        <v>1156</v>
      </c>
      <c r="F77" s="14" t="s">
        <v>1157</v>
      </c>
      <c r="G77" s="12" t="str">
        <f>VLOOKUP($F$2:$F$150,[1]Sheet1!$A$2:$A$334,1,0)</f>
        <v>9781789738100</v>
      </c>
      <c r="H77" s="14" t="s">
        <v>1158</v>
      </c>
      <c r="I77" s="15" t="s">
        <v>1159</v>
      </c>
      <c r="J77" s="13">
        <v>1</v>
      </c>
      <c r="K77" s="13" t="s">
        <v>1160</v>
      </c>
      <c r="L77" s="13" t="s">
        <v>4</v>
      </c>
      <c r="M77" s="13">
        <v>2019</v>
      </c>
      <c r="N77" s="16">
        <v>1</v>
      </c>
      <c r="O77" s="14" t="s">
        <v>1572</v>
      </c>
      <c r="P77" s="14" t="s">
        <v>1573</v>
      </c>
      <c r="Q77" s="14"/>
      <c r="R77" s="12" t="s">
        <v>1161</v>
      </c>
      <c r="S77" s="17" t="str">
        <f t="shared" si="1"/>
        <v>https://www.emerald.com/insight/publication/doi/10.1108/9781789738070</v>
      </c>
    </row>
    <row r="78" spans="1:19" ht="43.5" x14ac:dyDescent="0.3">
      <c r="A78" s="12" t="s">
        <v>600</v>
      </c>
      <c r="B78" s="13" t="s">
        <v>1</v>
      </c>
      <c r="C78" s="14" t="s">
        <v>1574</v>
      </c>
      <c r="D78" s="13" t="s">
        <v>190</v>
      </c>
      <c r="E78" s="13" t="s">
        <v>66</v>
      </c>
      <c r="F78" s="14" t="s">
        <v>1162</v>
      </c>
      <c r="G78" s="12" t="str">
        <f>VLOOKUP($F$2:$F$150,[1]Sheet1!$A$2:$A$334,1,0)</f>
        <v>9781787695122</v>
      </c>
      <c r="H78" s="14" t="s">
        <v>1163</v>
      </c>
      <c r="I78" s="15" t="s">
        <v>1164</v>
      </c>
      <c r="J78" s="13">
        <v>1</v>
      </c>
      <c r="K78" s="13" t="s">
        <v>1165</v>
      </c>
      <c r="L78" s="13" t="s">
        <v>4</v>
      </c>
      <c r="M78" s="13">
        <v>2019</v>
      </c>
      <c r="N78" s="16">
        <v>1</v>
      </c>
      <c r="O78" s="14" t="s">
        <v>1572</v>
      </c>
      <c r="P78" s="14" t="s">
        <v>1573</v>
      </c>
      <c r="Q78" s="14"/>
      <c r="R78" s="12" t="s">
        <v>1166</v>
      </c>
      <c r="S78" s="17" t="str">
        <f t="shared" si="1"/>
        <v>https://www.emerald.com/insight/publication/doi/10.1108/9781787695092</v>
      </c>
    </row>
    <row r="79" spans="1:19" ht="29" x14ac:dyDescent="0.3">
      <c r="A79" s="12" t="s">
        <v>600</v>
      </c>
      <c r="B79" s="13" t="s">
        <v>1</v>
      </c>
      <c r="C79" s="14" t="s">
        <v>1571</v>
      </c>
      <c r="D79" s="13" t="s">
        <v>956</v>
      </c>
      <c r="E79" s="13" t="s">
        <v>1167</v>
      </c>
      <c r="F79" s="14" t="s">
        <v>1168</v>
      </c>
      <c r="G79" s="12" t="str">
        <f>VLOOKUP($F$2:$F$150,[1]Sheet1!$A$2:$A$334,1,0)</f>
        <v>9781789739046</v>
      </c>
      <c r="H79" s="14" t="s">
        <v>1169</v>
      </c>
      <c r="I79" s="15" t="s">
        <v>1170</v>
      </c>
      <c r="J79" s="13">
        <v>1</v>
      </c>
      <c r="K79" s="13" t="s">
        <v>1171</v>
      </c>
      <c r="L79" s="13" t="s">
        <v>4</v>
      </c>
      <c r="M79" s="13">
        <v>2019</v>
      </c>
      <c r="N79" s="16">
        <v>1</v>
      </c>
      <c r="O79" s="14" t="s">
        <v>1572</v>
      </c>
      <c r="P79" s="14" t="s">
        <v>1573</v>
      </c>
      <c r="Q79" s="14"/>
      <c r="R79" s="12" t="s">
        <v>1172</v>
      </c>
      <c r="S79" s="17" t="str">
        <f t="shared" si="1"/>
        <v>https://www.emerald.com/insight/publication/doi/10.1108/9781789739039</v>
      </c>
    </row>
    <row r="80" spans="1:19" ht="58" x14ac:dyDescent="0.3">
      <c r="A80" s="12" t="s">
        <v>600</v>
      </c>
      <c r="B80" s="13" t="s">
        <v>1</v>
      </c>
      <c r="C80" s="14" t="s">
        <v>1571</v>
      </c>
      <c r="D80" s="13" t="s">
        <v>729</v>
      </c>
      <c r="E80" s="13" t="s">
        <v>61</v>
      </c>
      <c r="F80" s="14" t="s">
        <v>1173</v>
      </c>
      <c r="G80" s="12" t="str">
        <f>VLOOKUP($F$2:$F$150,[1]Sheet1!$A$2:$A$334,1,0)</f>
        <v>9781789736281</v>
      </c>
      <c r="H80" s="14" t="s">
        <v>1174</v>
      </c>
      <c r="I80" s="15" t="s">
        <v>1175</v>
      </c>
      <c r="J80" s="13">
        <v>1</v>
      </c>
      <c r="K80" s="13" t="s">
        <v>1176</v>
      </c>
      <c r="L80" s="13" t="s">
        <v>4</v>
      </c>
      <c r="M80" s="13">
        <v>2019</v>
      </c>
      <c r="N80" s="16">
        <v>1</v>
      </c>
      <c r="O80" s="14" t="s">
        <v>1572</v>
      </c>
      <c r="P80" s="14" t="s">
        <v>1573</v>
      </c>
      <c r="Q80" s="14" t="s">
        <v>1652</v>
      </c>
      <c r="R80" s="12" t="s">
        <v>1177</v>
      </c>
      <c r="S80" s="17" t="str">
        <f t="shared" si="1"/>
        <v>https://www.emerald.com/insight/publication/doi/10.1108/9781789736274</v>
      </c>
    </row>
    <row r="81" spans="1:19" ht="14.5" x14ac:dyDescent="0.3">
      <c r="A81" s="12" t="s">
        <v>600</v>
      </c>
      <c r="B81" s="13" t="s">
        <v>1</v>
      </c>
      <c r="C81" s="14" t="s">
        <v>1584</v>
      </c>
      <c r="D81" s="13" t="s">
        <v>755</v>
      </c>
      <c r="E81" s="13" t="s">
        <v>77</v>
      </c>
      <c r="F81" s="14" t="s">
        <v>1178</v>
      </c>
      <c r="G81" s="12" t="str">
        <f>VLOOKUP($F$2:$F$150,[1]Sheet1!$A$2:$A$334,1,0)</f>
        <v>9781789734461</v>
      </c>
      <c r="H81" s="14" t="s">
        <v>1179</v>
      </c>
      <c r="I81" s="15" t="s">
        <v>1180</v>
      </c>
      <c r="J81" s="13">
        <v>1</v>
      </c>
      <c r="K81" s="13" t="s">
        <v>1181</v>
      </c>
      <c r="L81" s="13" t="s">
        <v>4</v>
      </c>
      <c r="M81" s="13">
        <v>2019</v>
      </c>
      <c r="N81" s="16">
        <v>1</v>
      </c>
      <c r="O81" s="14" t="s">
        <v>1572</v>
      </c>
      <c r="P81" s="14" t="s">
        <v>1573</v>
      </c>
      <c r="Q81" s="14"/>
      <c r="R81" s="12" t="s">
        <v>1182</v>
      </c>
      <c r="S81" s="17" t="str">
        <f t="shared" si="1"/>
        <v>https://www.emerald.com/insight/publication/doi/10.1108/9781789734454</v>
      </c>
    </row>
    <row r="82" spans="1:19" ht="43.5" x14ac:dyDescent="0.3">
      <c r="A82" s="12" t="s">
        <v>600</v>
      </c>
      <c r="B82" s="13" t="s">
        <v>1</v>
      </c>
      <c r="C82" s="14" t="s">
        <v>1574</v>
      </c>
      <c r="D82" s="13" t="s">
        <v>137</v>
      </c>
      <c r="E82" s="13" t="s">
        <v>1183</v>
      </c>
      <c r="F82" s="14" t="s">
        <v>1184</v>
      </c>
      <c r="G82" s="12" t="str">
        <f>VLOOKUP($F$2:$F$150,[1]Sheet1!$A$2:$A$334,1,0)</f>
        <v>9781787695283</v>
      </c>
      <c r="H82" s="14" t="s">
        <v>1185</v>
      </c>
      <c r="I82" s="15" t="s">
        <v>1186</v>
      </c>
      <c r="J82" s="13">
        <v>1</v>
      </c>
      <c r="K82" s="13" t="s">
        <v>1187</v>
      </c>
      <c r="L82" s="13" t="s">
        <v>4</v>
      </c>
      <c r="M82" s="13">
        <v>2019</v>
      </c>
      <c r="N82" s="16">
        <v>1</v>
      </c>
      <c r="O82" s="14" t="s">
        <v>1572</v>
      </c>
      <c r="P82" s="14" t="s">
        <v>1573</v>
      </c>
      <c r="Q82" s="14" t="s">
        <v>1653</v>
      </c>
      <c r="R82" s="12" t="s">
        <v>1188</v>
      </c>
      <c r="S82" s="17" t="str">
        <f t="shared" si="1"/>
        <v>https://www.emerald.com/insight/publication/doi/10.1108/9781787695276</v>
      </c>
    </row>
    <row r="83" spans="1:19" ht="14.5" x14ac:dyDescent="0.3">
      <c r="A83" s="12" t="s">
        <v>600</v>
      </c>
      <c r="B83" s="13" t="s">
        <v>1</v>
      </c>
      <c r="C83" s="14" t="s">
        <v>1574</v>
      </c>
      <c r="D83" s="13" t="s">
        <v>598</v>
      </c>
      <c r="E83" s="13" t="s">
        <v>169</v>
      </c>
      <c r="F83" s="14" t="s">
        <v>1189</v>
      </c>
      <c r="G83" s="12" t="str">
        <f>VLOOKUP($F$2:$F$150,[1]Sheet1!$A$2:$A$334,1,0)</f>
        <v>9781839090783</v>
      </c>
      <c r="H83" s="14" t="s">
        <v>1190</v>
      </c>
      <c r="I83" s="15" t="s">
        <v>1191</v>
      </c>
      <c r="J83" s="13">
        <v>1</v>
      </c>
      <c r="K83" s="13" t="s">
        <v>1192</v>
      </c>
      <c r="L83" s="13" t="s">
        <v>4</v>
      </c>
      <c r="M83" s="13">
        <v>2019</v>
      </c>
      <c r="N83" s="16">
        <v>1</v>
      </c>
      <c r="O83" s="14" t="s">
        <v>1572</v>
      </c>
      <c r="P83" s="14" t="s">
        <v>1573</v>
      </c>
      <c r="Q83" s="14" t="s">
        <v>1654</v>
      </c>
      <c r="R83" s="12" t="s">
        <v>1193</v>
      </c>
      <c r="S83" s="17" t="str">
        <f t="shared" si="1"/>
        <v>https://www.emerald.com/insight/publication/doi/10.1108/S2050-2060201919</v>
      </c>
    </row>
    <row r="84" spans="1:19" ht="58" x14ac:dyDescent="0.3">
      <c r="A84" s="12" t="s">
        <v>600</v>
      </c>
      <c r="B84" s="13" t="s">
        <v>1</v>
      </c>
      <c r="C84" s="14" t="s">
        <v>1571</v>
      </c>
      <c r="D84" s="13" t="s">
        <v>956</v>
      </c>
      <c r="E84" s="13" t="s">
        <v>180</v>
      </c>
      <c r="F84" s="14" t="s">
        <v>1194</v>
      </c>
      <c r="G84" s="12" t="str">
        <f>VLOOKUP($F$2:$F$150,[1]Sheet1!$A$2:$A$334,1,0)</f>
        <v>9781787560239</v>
      </c>
      <c r="H84" s="14" t="s">
        <v>1195</v>
      </c>
      <c r="I84" s="15" t="s">
        <v>1196</v>
      </c>
      <c r="J84" s="13">
        <v>1</v>
      </c>
      <c r="K84" s="13" t="s">
        <v>1197</v>
      </c>
      <c r="L84" s="13" t="s">
        <v>4</v>
      </c>
      <c r="M84" s="13">
        <v>2019</v>
      </c>
      <c r="N84" s="16">
        <v>1</v>
      </c>
      <c r="O84" s="14" t="s">
        <v>1572</v>
      </c>
      <c r="P84" s="14" t="s">
        <v>1573</v>
      </c>
      <c r="Q84" s="14"/>
      <c r="R84" s="12" t="s">
        <v>1198</v>
      </c>
      <c r="S84" s="17" t="str">
        <f t="shared" si="1"/>
        <v>https://www.emerald.com/insight/publication/doi/10.1108/9781787560208</v>
      </c>
    </row>
    <row r="85" spans="1:19" ht="43.5" x14ac:dyDescent="0.3">
      <c r="A85" s="12" t="s">
        <v>600</v>
      </c>
      <c r="B85" s="13" t="s">
        <v>1</v>
      </c>
      <c r="C85" s="14" t="s">
        <v>1574</v>
      </c>
      <c r="D85" s="13" t="s">
        <v>1131</v>
      </c>
      <c r="E85" s="13" t="s">
        <v>1199</v>
      </c>
      <c r="F85" s="14" t="s">
        <v>1200</v>
      </c>
      <c r="G85" s="12" t="str">
        <f>VLOOKUP($F$2:$F$150,[1]Sheet1!$A$2:$A$334,1,0)</f>
        <v>9781787563964</v>
      </c>
      <c r="H85" s="14" t="s">
        <v>1201</v>
      </c>
      <c r="I85" s="15" t="s">
        <v>1202</v>
      </c>
      <c r="J85" s="13">
        <v>1</v>
      </c>
      <c r="K85" s="13" t="s">
        <v>1203</v>
      </c>
      <c r="L85" s="13" t="s">
        <v>4</v>
      </c>
      <c r="M85" s="13">
        <v>2019</v>
      </c>
      <c r="N85" s="16">
        <v>1</v>
      </c>
      <c r="O85" s="14" t="s">
        <v>1572</v>
      </c>
      <c r="P85" s="14" t="s">
        <v>1573</v>
      </c>
      <c r="Q85" s="14" t="s">
        <v>1622</v>
      </c>
      <c r="R85" s="12" t="s">
        <v>1204</v>
      </c>
      <c r="S85" s="17" t="str">
        <f t="shared" si="1"/>
        <v>https://www.emerald.com/insight/publication/doi/10.1108/9781787563957</v>
      </c>
    </row>
    <row r="86" spans="1:19" ht="29" x14ac:dyDescent="0.3">
      <c r="A86" s="12" t="s">
        <v>600</v>
      </c>
      <c r="B86" s="13" t="s">
        <v>1</v>
      </c>
      <c r="C86" s="14" t="s">
        <v>1574</v>
      </c>
      <c r="D86" s="13" t="s">
        <v>125</v>
      </c>
      <c r="E86" s="13" t="s">
        <v>300</v>
      </c>
      <c r="F86" s="14" t="s">
        <v>1205</v>
      </c>
      <c r="G86" s="12" t="str">
        <f>VLOOKUP($F$2:$F$150,[1]Sheet1!$A$2:$A$334,1,0)</f>
        <v>9781787698666</v>
      </c>
      <c r="H86" s="14" t="s">
        <v>1206</v>
      </c>
      <c r="I86" s="15" t="s">
        <v>1207</v>
      </c>
      <c r="J86" s="13">
        <v>1</v>
      </c>
      <c r="K86" s="13" t="s">
        <v>1208</v>
      </c>
      <c r="L86" s="13" t="s">
        <v>4</v>
      </c>
      <c r="M86" s="13">
        <v>2019</v>
      </c>
      <c r="N86" s="16">
        <v>1</v>
      </c>
      <c r="O86" s="14" t="s">
        <v>1572</v>
      </c>
      <c r="P86" s="14" t="s">
        <v>1573</v>
      </c>
      <c r="Q86" s="14" t="s">
        <v>1655</v>
      </c>
      <c r="R86" s="12" t="s">
        <v>1209</v>
      </c>
      <c r="S86" s="17" t="str">
        <f t="shared" si="1"/>
        <v>https://www.emerald.com/insight/publication/doi/10.1108/S1521-6136201924</v>
      </c>
    </row>
    <row r="87" spans="1:19" ht="43.5" x14ac:dyDescent="0.3">
      <c r="A87" s="12" t="s">
        <v>600</v>
      </c>
      <c r="B87" s="13" t="s">
        <v>1</v>
      </c>
      <c r="C87" s="14" t="s">
        <v>1574</v>
      </c>
      <c r="D87" s="13" t="s">
        <v>756</v>
      </c>
      <c r="E87" s="13" t="s">
        <v>52</v>
      </c>
      <c r="F87" s="14" t="s">
        <v>1210</v>
      </c>
      <c r="G87" s="12" t="str">
        <f>VLOOKUP($F$2:$F$150,[1]Sheet1!$A$2:$A$334,1,0)</f>
        <v>9781787695542</v>
      </c>
      <c r="H87" s="14" t="s">
        <v>1211</v>
      </c>
      <c r="I87" s="15" t="s">
        <v>1212</v>
      </c>
      <c r="J87" s="13">
        <v>1</v>
      </c>
      <c r="K87" s="13" t="s">
        <v>1213</v>
      </c>
      <c r="L87" s="13" t="s">
        <v>4</v>
      </c>
      <c r="M87" s="13">
        <v>2019</v>
      </c>
      <c r="N87" s="16">
        <v>1</v>
      </c>
      <c r="O87" s="14" t="s">
        <v>1572</v>
      </c>
      <c r="P87" s="14" t="s">
        <v>1573</v>
      </c>
      <c r="Q87" s="14" t="s">
        <v>1656</v>
      </c>
      <c r="R87" s="12" t="s">
        <v>1214</v>
      </c>
      <c r="S87" s="17" t="str">
        <f t="shared" si="1"/>
        <v>https://www.emerald.com/insight/publication/doi/10.1108/9781787695535</v>
      </c>
    </row>
    <row r="88" spans="1:19" ht="58" x14ac:dyDescent="0.3">
      <c r="A88" s="12" t="s">
        <v>600</v>
      </c>
      <c r="B88" s="13" t="s">
        <v>1</v>
      </c>
      <c r="C88" s="14" t="s">
        <v>1571</v>
      </c>
      <c r="D88" s="13" t="s">
        <v>748</v>
      </c>
      <c r="E88" s="13" t="s">
        <v>27</v>
      </c>
      <c r="F88" s="14" t="s">
        <v>1215</v>
      </c>
      <c r="G88" s="12" t="str">
        <f>VLOOKUP($F$2:$F$150,[1]Sheet1!$A$2:$A$334,1,0)</f>
        <v>9781787546141</v>
      </c>
      <c r="H88" s="14" t="s">
        <v>1216</v>
      </c>
      <c r="I88" s="15" t="s">
        <v>1217</v>
      </c>
      <c r="J88" s="13">
        <v>1</v>
      </c>
      <c r="K88" s="13" t="s">
        <v>1218</v>
      </c>
      <c r="L88" s="13" t="s">
        <v>4</v>
      </c>
      <c r="M88" s="13">
        <v>2019</v>
      </c>
      <c r="N88" s="16">
        <v>1</v>
      </c>
      <c r="O88" s="14" t="s">
        <v>1572</v>
      </c>
      <c r="P88" s="14" t="s">
        <v>1573</v>
      </c>
      <c r="Q88" s="14" t="s">
        <v>1657</v>
      </c>
      <c r="R88" s="12" t="s">
        <v>1219</v>
      </c>
      <c r="S88" s="17" t="str">
        <f t="shared" si="1"/>
        <v>https://www.emerald.com/insight/publication/doi/10.1108/S0749-7423201920</v>
      </c>
    </row>
    <row r="89" spans="1:19" ht="43.5" x14ac:dyDescent="0.3">
      <c r="A89" s="12" t="s">
        <v>600</v>
      </c>
      <c r="B89" s="13" t="s">
        <v>1</v>
      </c>
      <c r="C89" s="14" t="s">
        <v>1574</v>
      </c>
      <c r="D89" s="13" t="s">
        <v>137</v>
      </c>
      <c r="E89" s="13" t="s">
        <v>132</v>
      </c>
      <c r="F89" s="14" t="s">
        <v>1220</v>
      </c>
      <c r="G89" s="12" t="str">
        <f>VLOOKUP($F$2:$F$150,[1]Sheet1!$A$2:$A$334,1,0)</f>
        <v>9781838679460</v>
      </c>
      <c r="H89" s="14" t="s">
        <v>1221</v>
      </c>
      <c r="I89" s="15" t="s">
        <v>1222</v>
      </c>
      <c r="J89" s="13">
        <v>1</v>
      </c>
      <c r="K89" s="13" t="s">
        <v>1223</v>
      </c>
      <c r="L89" s="13" t="s">
        <v>4</v>
      </c>
      <c r="M89" s="13">
        <v>2019</v>
      </c>
      <c r="N89" s="16">
        <v>1</v>
      </c>
      <c r="O89" s="14" t="s">
        <v>1572</v>
      </c>
      <c r="P89" s="14" t="s">
        <v>1573</v>
      </c>
      <c r="Q89" s="14" t="s">
        <v>1658</v>
      </c>
      <c r="R89" s="12" t="s">
        <v>1224</v>
      </c>
      <c r="S89" s="17" t="str">
        <f t="shared" si="1"/>
        <v>https://www.emerald.com/insight/publication/doi/10.1108/9781838679453</v>
      </c>
    </row>
    <row r="90" spans="1:19" ht="43.5" x14ac:dyDescent="0.3">
      <c r="A90" s="12" t="s">
        <v>600</v>
      </c>
      <c r="B90" s="13" t="s">
        <v>1</v>
      </c>
      <c r="C90" s="14" t="s">
        <v>1574</v>
      </c>
      <c r="D90" s="13" t="s">
        <v>1225</v>
      </c>
      <c r="E90" s="13" t="s">
        <v>1226</v>
      </c>
      <c r="F90" s="14" t="s">
        <v>1227</v>
      </c>
      <c r="G90" s="12" t="str">
        <f>VLOOKUP($F$2:$F$150,[1]Sheet1!$A$2:$A$334,1,0)</f>
        <v>9781839091445</v>
      </c>
      <c r="H90" s="14" t="s">
        <v>1228</v>
      </c>
      <c r="I90" s="15" t="s">
        <v>1229</v>
      </c>
      <c r="J90" s="13">
        <v>1</v>
      </c>
      <c r="K90" s="13" t="s">
        <v>1230</v>
      </c>
      <c r="L90" s="13" t="s">
        <v>4</v>
      </c>
      <c r="M90" s="13">
        <v>2019</v>
      </c>
      <c r="N90" s="16">
        <v>1</v>
      </c>
      <c r="O90" s="14" t="s">
        <v>1572</v>
      </c>
      <c r="P90" s="14" t="s">
        <v>1573</v>
      </c>
      <c r="Q90" s="14" t="s">
        <v>1659</v>
      </c>
      <c r="R90" s="12" t="s">
        <v>1231</v>
      </c>
      <c r="S90" s="17" t="str">
        <f t="shared" si="1"/>
        <v>https://www.emerald.com/insight/publication/doi/10.1108/S1479-3547202011</v>
      </c>
    </row>
    <row r="91" spans="1:19" ht="43.5" x14ac:dyDescent="0.3">
      <c r="A91" s="12" t="s">
        <v>600</v>
      </c>
      <c r="B91" s="13" t="s">
        <v>1</v>
      </c>
      <c r="C91" s="14" t="s">
        <v>1571</v>
      </c>
      <c r="D91" s="13" t="s">
        <v>729</v>
      </c>
      <c r="E91" s="13" t="s">
        <v>61</v>
      </c>
      <c r="F91" s="18" t="s">
        <v>1232</v>
      </c>
      <c r="G91" s="12" t="str">
        <f>VLOOKUP($F$2:$F$150,[1]Sheet1!$A$2:$A$334,1,0)</f>
        <v>9781787569942</v>
      </c>
      <c r="H91" s="14" t="s">
        <v>1233</v>
      </c>
      <c r="I91" s="15" t="s">
        <v>879</v>
      </c>
      <c r="J91" s="13">
        <v>1</v>
      </c>
      <c r="K91" s="13" t="s">
        <v>1234</v>
      </c>
      <c r="L91" s="13" t="s">
        <v>4</v>
      </c>
      <c r="M91" s="13">
        <v>2019</v>
      </c>
      <c r="N91" s="16">
        <v>1</v>
      </c>
      <c r="O91" s="14" t="s">
        <v>1572</v>
      </c>
      <c r="P91" s="14" t="s">
        <v>1573</v>
      </c>
      <c r="Q91" s="14" t="s">
        <v>1632</v>
      </c>
      <c r="R91" s="12" t="s">
        <v>881</v>
      </c>
      <c r="S91" s="17" t="str">
        <f t="shared" si="1"/>
        <v>https://www.emerald.com/insight/publication/doi/10.1108/9781787569911</v>
      </c>
    </row>
    <row r="92" spans="1:19" ht="72.5" x14ac:dyDescent="0.3">
      <c r="A92" s="12" t="s">
        <v>600</v>
      </c>
      <c r="B92" s="13" t="s">
        <v>1</v>
      </c>
      <c r="C92" s="14" t="s">
        <v>1574</v>
      </c>
      <c r="D92" s="13" t="s">
        <v>243</v>
      </c>
      <c r="E92" s="13" t="s">
        <v>32</v>
      </c>
      <c r="F92" s="14" t="s">
        <v>1235</v>
      </c>
      <c r="G92" s="12" t="str">
        <f>VLOOKUP($F$2:$F$150,[1]Sheet1!$A$2:$A$334,1,0)</f>
        <v>9781789734546</v>
      </c>
      <c r="H92" s="14" t="s">
        <v>1236</v>
      </c>
      <c r="I92" s="15" t="s">
        <v>1237</v>
      </c>
      <c r="J92" s="13">
        <v>1</v>
      </c>
      <c r="K92" s="13" t="s">
        <v>1238</v>
      </c>
      <c r="L92" s="13" t="s">
        <v>4</v>
      </c>
      <c r="M92" s="13">
        <v>2019</v>
      </c>
      <c r="N92" s="16">
        <v>1</v>
      </c>
      <c r="O92" s="14" t="s">
        <v>1572</v>
      </c>
      <c r="P92" s="14" t="s">
        <v>1573</v>
      </c>
      <c r="Q92" s="14"/>
      <c r="R92" s="12" t="s">
        <v>1239</v>
      </c>
      <c r="S92" s="17" t="str">
        <f t="shared" si="1"/>
        <v>https://www.emerald.com/insight/publication/doi/10.1108/9781789734539</v>
      </c>
    </row>
    <row r="93" spans="1:19" ht="29" x14ac:dyDescent="0.3">
      <c r="A93" s="12" t="s">
        <v>600</v>
      </c>
      <c r="B93" s="13" t="s">
        <v>1</v>
      </c>
      <c r="C93" s="14" t="s">
        <v>1574</v>
      </c>
      <c r="D93" s="13" t="s">
        <v>110</v>
      </c>
      <c r="E93" s="13" t="s">
        <v>795</v>
      </c>
      <c r="F93" s="14" t="s">
        <v>1240</v>
      </c>
      <c r="G93" s="12" t="str">
        <f>VLOOKUP($F$2:$F$150,[1]Sheet1!$A$2:$A$334,1,0)</f>
        <v>9781787569843</v>
      </c>
      <c r="H93" s="14" t="s">
        <v>1241</v>
      </c>
      <c r="I93" s="15" t="s">
        <v>1242</v>
      </c>
      <c r="J93" s="13">
        <v>1</v>
      </c>
      <c r="K93" s="13" t="s">
        <v>1243</v>
      </c>
      <c r="L93" s="13" t="s">
        <v>4</v>
      </c>
      <c r="M93" s="13">
        <v>2019</v>
      </c>
      <c r="N93" s="16">
        <v>1</v>
      </c>
      <c r="O93" s="14" t="s">
        <v>1572</v>
      </c>
      <c r="P93" s="14" t="s">
        <v>1573</v>
      </c>
      <c r="Q93" s="14" t="s">
        <v>1660</v>
      </c>
      <c r="R93" s="12" t="s">
        <v>1244</v>
      </c>
      <c r="S93" s="17" t="str">
        <f t="shared" si="1"/>
        <v>https://www.emerald.com/insight/publication/doi/10.1108/9781787569836</v>
      </c>
    </row>
    <row r="94" spans="1:19" ht="29" x14ac:dyDescent="0.3">
      <c r="A94" s="12" t="s">
        <v>600</v>
      </c>
      <c r="B94" s="13" t="s">
        <v>1</v>
      </c>
      <c r="C94" s="14" t="s">
        <v>1574</v>
      </c>
      <c r="D94" s="13" t="s">
        <v>784</v>
      </c>
      <c r="E94" s="13" t="s">
        <v>1245</v>
      </c>
      <c r="F94" s="14" t="s">
        <v>1246</v>
      </c>
      <c r="G94" s="12" t="str">
        <f>VLOOKUP($F$2:$F$150,[1]Sheet1!$A$2:$A$334,1,0)</f>
        <v>9781787436978</v>
      </c>
      <c r="H94" s="14" t="s">
        <v>1247</v>
      </c>
      <c r="I94" s="15" t="s">
        <v>1248</v>
      </c>
      <c r="J94" s="13">
        <v>1</v>
      </c>
      <c r="K94" s="13" t="s">
        <v>1249</v>
      </c>
      <c r="L94" s="13" t="s">
        <v>4</v>
      </c>
      <c r="M94" s="13">
        <v>2019</v>
      </c>
      <c r="N94" s="16">
        <v>1</v>
      </c>
      <c r="O94" s="14" t="s">
        <v>1572</v>
      </c>
      <c r="P94" s="14" t="s">
        <v>1573</v>
      </c>
      <c r="Q94" s="14" t="s">
        <v>1661</v>
      </c>
      <c r="R94" s="12" t="s">
        <v>1250</v>
      </c>
      <c r="S94" s="17" t="str">
        <f t="shared" si="1"/>
        <v>https://www.emerald.com/insight/publication/doi/10.1108/9781787436961</v>
      </c>
    </row>
    <row r="95" spans="1:19" ht="72.5" x14ac:dyDescent="0.3">
      <c r="A95" s="12" t="s">
        <v>600</v>
      </c>
      <c r="B95" s="13" t="s">
        <v>1</v>
      </c>
      <c r="C95" s="14" t="s">
        <v>1574</v>
      </c>
      <c r="D95" s="13" t="s">
        <v>137</v>
      </c>
      <c r="E95" s="13" t="s">
        <v>774</v>
      </c>
      <c r="F95" s="14" t="s">
        <v>1251</v>
      </c>
      <c r="G95" s="12" t="str">
        <f>VLOOKUP($F$2:$F$150,[1]Sheet1!$A$2:$A$334,1,0)</f>
        <v>9781787691568</v>
      </c>
      <c r="H95" s="14" t="s">
        <v>1252</v>
      </c>
      <c r="I95" s="15" t="s">
        <v>1253</v>
      </c>
      <c r="J95" s="13">
        <v>1</v>
      </c>
      <c r="K95" s="13" t="s">
        <v>1254</v>
      </c>
      <c r="L95" s="13" t="s">
        <v>4</v>
      </c>
      <c r="M95" s="13">
        <v>2019</v>
      </c>
      <c r="N95" s="16">
        <v>1</v>
      </c>
      <c r="O95" s="14" t="s">
        <v>1572</v>
      </c>
      <c r="P95" s="14" t="s">
        <v>1573</v>
      </c>
      <c r="Q95" s="14" t="s">
        <v>1662</v>
      </c>
      <c r="R95" s="12" t="s">
        <v>1255</v>
      </c>
      <c r="S95" s="17" t="str">
        <f t="shared" si="1"/>
        <v>https://www.emerald.com/insight/publication/doi/10.1108/9781787691551</v>
      </c>
    </row>
    <row r="96" spans="1:19" ht="43.5" x14ac:dyDescent="0.3">
      <c r="A96" s="12" t="s">
        <v>600</v>
      </c>
      <c r="B96" s="13" t="s">
        <v>1</v>
      </c>
      <c r="C96" s="14" t="s">
        <v>1574</v>
      </c>
      <c r="D96" s="13" t="s">
        <v>137</v>
      </c>
      <c r="E96" s="13" t="s">
        <v>1226</v>
      </c>
      <c r="F96" s="14" t="s">
        <v>1256</v>
      </c>
      <c r="G96" s="12" t="str">
        <f>VLOOKUP($F$2:$F$150,[1]Sheet1!$A$2:$A$334,1,0)</f>
        <v>9781838678968</v>
      </c>
      <c r="H96" s="14" t="s">
        <v>1257</v>
      </c>
      <c r="I96" s="15" t="s">
        <v>1258</v>
      </c>
      <c r="J96" s="13">
        <v>1</v>
      </c>
      <c r="K96" s="13" t="s">
        <v>1259</v>
      </c>
      <c r="L96" s="13" t="s">
        <v>4</v>
      </c>
      <c r="M96" s="13">
        <v>2019</v>
      </c>
      <c r="N96" s="16">
        <v>1</v>
      </c>
      <c r="O96" s="14" t="s">
        <v>1572</v>
      </c>
      <c r="P96" s="14" t="s">
        <v>1573</v>
      </c>
      <c r="Q96" s="14"/>
      <c r="R96" s="12" t="s">
        <v>1260</v>
      </c>
      <c r="S96" s="17" t="str">
        <f t="shared" si="1"/>
        <v>https://www.emerald.com/insight/publication/doi/10.1108/9781838678951</v>
      </c>
    </row>
    <row r="97" spans="1:19" ht="43.5" x14ac:dyDescent="0.3">
      <c r="A97" s="12" t="s">
        <v>600</v>
      </c>
      <c r="B97" s="13" t="s">
        <v>1</v>
      </c>
      <c r="C97" s="14" t="s">
        <v>1571</v>
      </c>
      <c r="D97" s="13" t="s">
        <v>1261</v>
      </c>
      <c r="E97" s="13" t="s">
        <v>318</v>
      </c>
      <c r="F97" s="14" t="s">
        <v>1262</v>
      </c>
      <c r="G97" s="12" t="str">
        <f>VLOOKUP($F$2:$F$150,[1]Sheet1!$A$2:$A$334,1,0)</f>
        <v>9781787695245</v>
      </c>
      <c r="H97" s="14" t="s">
        <v>1263</v>
      </c>
      <c r="I97" s="15" t="s">
        <v>1264</v>
      </c>
      <c r="J97" s="13">
        <v>1</v>
      </c>
      <c r="K97" s="13" t="s">
        <v>1265</v>
      </c>
      <c r="L97" s="13" t="s">
        <v>4</v>
      </c>
      <c r="M97" s="13">
        <v>2019</v>
      </c>
      <c r="N97" s="16">
        <v>1</v>
      </c>
      <c r="O97" s="14" t="s">
        <v>1572</v>
      </c>
      <c r="P97" s="14" t="s">
        <v>1573</v>
      </c>
      <c r="Q97" s="14" t="s">
        <v>1663</v>
      </c>
      <c r="R97" s="12" t="s">
        <v>1266</v>
      </c>
      <c r="S97" s="17" t="str">
        <f t="shared" si="1"/>
        <v>https://www.emerald.com/insight/publication/doi/10.1108/S1479-3636201913</v>
      </c>
    </row>
    <row r="98" spans="1:19" ht="43.5" x14ac:dyDescent="0.3">
      <c r="A98" s="12" t="s">
        <v>600</v>
      </c>
      <c r="B98" s="13" t="s">
        <v>1</v>
      </c>
      <c r="C98" s="14" t="s">
        <v>1574</v>
      </c>
      <c r="D98" s="13" t="s">
        <v>51</v>
      </c>
      <c r="E98" s="13" t="s">
        <v>344</v>
      </c>
      <c r="F98" s="14" t="s">
        <v>1268</v>
      </c>
      <c r="G98" s="12" t="str">
        <f>VLOOKUP($F$2:$F$150,[1]Sheet1!$A$2:$A$334,1,0)</f>
        <v>9781839090240</v>
      </c>
      <c r="H98" s="14" t="s">
        <v>1269</v>
      </c>
      <c r="I98" s="15" t="s">
        <v>1270</v>
      </c>
      <c r="J98" s="13">
        <v>1</v>
      </c>
      <c r="K98" s="13" t="s">
        <v>1271</v>
      </c>
      <c r="L98" s="13" t="s">
        <v>4</v>
      </c>
      <c r="M98" s="13">
        <v>2019</v>
      </c>
      <c r="N98" s="16">
        <v>1</v>
      </c>
      <c r="O98" s="14" t="s">
        <v>1572</v>
      </c>
      <c r="P98" s="14" t="s">
        <v>1573</v>
      </c>
      <c r="Q98" s="14" t="s">
        <v>1647</v>
      </c>
      <c r="R98" s="12" t="s">
        <v>1272</v>
      </c>
      <c r="S98" s="17" t="str">
        <f t="shared" si="1"/>
        <v>https://www.emerald.com/insight/publication/doi/10.1108/9781839090219</v>
      </c>
    </row>
    <row r="99" spans="1:19" ht="43.5" x14ac:dyDescent="0.3">
      <c r="A99" s="12" t="s">
        <v>600</v>
      </c>
      <c r="B99" s="13" t="s">
        <v>1</v>
      </c>
      <c r="C99" s="14" t="s">
        <v>1574</v>
      </c>
      <c r="D99" s="13" t="s">
        <v>1273</v>
      </c>
      <c r="E99" s="13" t="s">
        <v>1274</v>
      </c>
      <c r="F99" s="14" t="s">
        <v>1275</v>
      </c>
      <c r="G99" s="12" t="str">
        <f>VLOOKUP($F$2:$F$150,[1]Sheet1!$A$2:$A$334,1,0)</f>
        <v>9781789739503</v>
      </c>
      <c r="H99" s="14" t="s">
        <v>1276</v>
      </c>
      <c r="I99" s="15" t="s">
        <v>1277</v>
      </c>
      <c r="J99" s="13">
        <v>1</v>
      </c>
      <c r="K99" s="13" t="s">
        <v>1278</v>
      </c>
      <c r="L99" s="13" t="s">
        <v>4</v>
      </c>
      <c r="M99" s="13">
        <v>2019</v>
      </c>
      <c r="N99" s="16">
        <v>1</v>
      </c>
      <c r="O99" s="14" t="s">
        <v>1572</v>
      </c>
      <c r="P99" s="14" t="s">
        <v>1573</v>
      </c>
      <c r="Q99" s="14" t="s">
        <v>1664</v>
      </c>
      <c r="R99" s="12" t="s">
        <v>1279</v>
      </c>
      <c r="S99" s="17" t="str">
        <f t="shared" si="1"/>
        <v>https://www.emerald.com/insight/publication/doi/10.1108/S0198-8719201936</v>
      </c>
    </row>
    <row r="100" spans="1:19" ht="29" x14ac:dyDescent="0.3">
      <c r="A100" s="12" t="s">
        <v>600</v>
      </c>
      <c r="B100" s="13" t="s">
        <v>1</v>
      </c>
      <c r="C100" s="14" t="s">
        <v>1574</v>
      </c>
      <c r="D100" s="13" t="s">
        <v>137</v>
      </c>
      <c r="E100" s="13" t="s">
        <v>46</v>
      </c>
      <c r="F100" s="14" t="s">
        <v>1280</v>
      </c>
      <c r="G100" s="12" t="str">
        <f>VLOOKUP($F$2:$F$150,[1]Sheet1!$A$2:$A$334,1,0)</f>
        <v>9781787561724</v>
      </c>
      <c r="H100" s="14" t="s">
        <v>1281</v>
      </c>
      <c r="I100" s="15" t="s">
        <v>1282</v>
      </c>
      <c r="J100" s="13">
        <v>1</v>
      </c>
      <c r="K100" s="13" t="s">
        <v>1283</v>
      </c>
      <c r="L100" s="13" t="s">
        <v>4</v>
      </c>
      <c r="M100" s="13">
        <v>2019</v>
      </c>
      <c r="N100" s="16">
        <v>1</v>
      </c>
      <c r="O100" s="14" t="s">
        <v>1572</v>
      </c>
      <c r="P100" s="14" t="s">
        <v>1573</v>
      </c>
      <c r="Q100" s="14" t="s">
        <v>1665</v>
      </c>
      <c r="R100" s="12" t="s">
        <v>1284</v>
      </c>
      <c r="S100" s="17" t="str">
        <f t="shared" si="1"/>
        <v>https://www.emerald.com/insight/publication/doi/10.1108/S1057-6290202020</v>
      </c>
    </row>
    <row r="101" spans="1:19" ht="29" x14ac:dyDescent="0.3">
      <c r="A101" s="12" t="s">
        <v>600</v>
      </c>
      <c r="B101" s="13" t="s">
        <v>1</v>
      </c>
      <c r="C101" s="14" t="s">
        <v>1574</v>
      </c>
      <c r="D101" s="13" t="s">
        <v>597</v>
      </c>
      <c r="E101" s="13" t="s">
        <v>994</v>
      </c>
      <c r="F101" s="14" t="s">
        <v>1285</v>
      </c>
      <c r="G101" s="12" t="str">
        <f>VLOOKUP($F$2:$F$150,[1]Sheet1!$A$2:$A$334,1,0)</f>
        <v>9781838674267</v>
      </c>
      <c r="H101" s="14" t="s">
        <v>1286</v>
      </c>
      <c r="I101" s="15" t="s">
        <v>1287</v>
      </c>
      <c r="J101" s="13">
        <v>1</v>
      </c>
      <c r="K101" s="13" t="s">
        <v>1288</v>
      </c>
      <c r="L101" s="13" t="s">
        <v>4</v>
      </c>
      <c r="M101" s="13">
        <v>2019</v>
      </c>
      <c r="N101" s="16">
        <v>1</v>
      </c>
      <c r="O101" s="14" t="s">
        <v>1572</v>
      </c>
      <c r="P101" s="14" t="s">
        <v>1573</v>
      </c>
      <c r="Q101" s="14"/>
      <c r="R101" s="12" t="s">
        <v>1289</v>
      </c>
      <c r="S101" s="17" t="str">
        <f t="shared" si="1"/>
        <v>https://www.emerald.com/insight/publication/doi/10.1108/9781838674250</v>
      </c>
    </row>
    <row r="102" spans="1:19" ht="58" x14ac:dyDescent="0.3">
      <c r="A102" s="12" t="s">
        <v>600</v>
      </c>
      <c r="B102" s="13" t="s">
        <v>1</v>
      </c>
      <c r="C102" s="14" t="s">
        <v>1571</v>
      </c>
      <c r="D102" s="13" t="s">
        <v>26</v>
      </c>
      <c r="E102" s="13" t="s">
        <v>1291</v>
      </c>
      <c r="F102" s="14" t="s">
        <v>1292</v>
      </c>
      <c r="G102" s="12" t="str">
        <f>VLOOKUP($F$2:$F$150,[1]Sheet1!$A$2:$A$334,1,0)</f>
        <v>9781787697386</v>
      </c>
      <c r="H102" s="14" t="s">
        <v>1293</v>
      </c>
      <c r="I102" s="15" t="s">
        <v>1294</v>
      </c>
      <c r="J102" s="13">
        <v>1</v>
      </c>
      <c r="K102" s="13" t="s">
        <v>1295</v>
      </c>
      <c r="L102" s="13" t="s">
        <v>4</v>
      </c>
      <c r="M102" s="13">
        <v>2019</v>
      </c>
      <c r="N102" s="16">
        <v>1</v>
      </c>
      <c r="O102" s="14" t="s">
        <v>1572</v>
      </c>
      <c r="P102" s="14" t="s">
        <v>1573</v>
      </c>
      <c r="Q102" s="14" t="s">
        <v>1666</v>
      </c>
      <c r="R102" s="12" t="s">
        <v>1296</v>
      </c>
      <c r="S102" s="17" t="str">
        <f t="shared" si="1"/>
        <v>https://www.emerald.com/insight/publication/doi/10.1108/9781787697355</v>
      </c>
    </row>
    <row r="103" spans="1:19" ht="58" x14ac:dyDescent="0.3">
      <c r="A103" s="12" t="s">
        <v>600</v>
      </c>
      <c r="B103" s="13" t="s">
        <v>1</v>
      </c>
      <c r="C103" s="14" t="s">
        <v>1571</v>
      </c>
      <c r="D103" s="13" t="s">
        <v>956</v>
      </c>
      <c r="E103" s="13" t="s">
        <v>876</v>
      </c>
      <c r="F103" s="14" t="s">
        <v>1297</v>
      </c>
      <c r="G103" s="12" t="str">
        <f>VLOOKUP($F$2:$F$150,[1]Sheet1!$A$2:$A$334,1,0)</f>
        <v>9781787697201</v>
      </c>
      <c r="H103" s="14" t="s">
        <v>1298</v>
      </c>
      <c r="I103" s="15" t="s">
        <v>1299</v>
      </c>
      <c r="J103" s="13">
        <v>1</v>
      </c>
      <c r="K103" s="13" t="s">
        <v>1300</v>
      </c>
      <c r="L103" s="13" t="s">
        <v>4</v>
      </c>
      <c r="M103" s="13">
        <v>2019</v>
      </c>
      <c r="N103" s="16">
        <v>1</v>
      </c>
      <c r="O103" s="14" t="s">
        <v>1572</v>
      </c>
      <c r="P103" s="14" t="s">
        <v>1573</v>
      </c>
      <c r="Q103" s="14"/>
      <c r="R103" s="12" t="s">
        <v>1301</v>
      </c>
      <c r="S103" s="17" t="str">
        <f t="shared" si="1"/>
        <v>https://www.emerald.com/insight/publication/doi/10.1108/9781787697171</v>
      </c>
    </row>
    <row r="104" spans="1:19" ht="14.5" x14ac:dyDescent="0.3">
      <c r="A104" s="12" t="s">
        <v>600</v>
      </c>
      <c r="B104" s="13" t="s">
        <v>1</v>
      </c>
      <c r="C104" s="14" t="s">
        <v>1574</v>
      </c>
      <c r="D104" s="13" t="s">
        <v>931</v>
      </c>
      <c r="E104" s="13" t="s">
        <v>111</v>
      </c>
      <c r="F104" s="14" t="s">
        <v>1302</v>
      </c>
      <c r="G104" s="12" t="str">
        <f>VLOOKUP($F$2:$F$150,[1]Sheet1!$A$2:$A$334,1,0)</f>
        <v>9781789734805</v>
      </c>
      <c r="H104" s="14" t="s">
        <v>1303</v>
      </c>
      <c r="I104" s="15" t="s">
        <v>1304</v>
      </c>
      <c r="J104" s="13">
        <v>1</v>
      </c>
      <c r="K104" s="13" t="s">
        <v>1305</v>
      </c>
      <c r="L104" s="13" t="s">
        <v>4</v>
      </c>
      <c r="M104" s="13">
        <v>2019</v>
      </c>
      <c r="N104" s="16">
        <v>1</v>
      </c>
      <c r="O104" s="14" t="s">
        <v>1572</v>
      </c>
      <c r="P104" s="14" t="s">
        <v>1573</v>
      </c>
      <c r="Q104" s="14" t="s">
        <v>1667</v>
      </c>
      <c r="R104" s="12" t="s">
        <v>1306</v>
      </c>
      <c r="S104" s="17" t="str">
        <f t="shared" si="1"/>
        <v>https://www.emerald.com/insight/publication/doi/10.1108/9781789734775</v>
      </c>
    </row>
    <row r="105" spans="1:19" ht="58" x14ac:dyDescent="0.3">
      <c r="A105" s="12" t="s">
        <v>600</v>
      </c>
      <c r="B105" s="13" t="s">
        <v>1</v>
      </c>
      <c r="C105" s="14" t="s">
        <v>1574</v>
      </c>
      <c r="D105" s="13" t="s">
        <v>1307</v>
      </c>
      <c r="E105" s="13" t="s">
        <v>474</v>
      </c>
      <c r="F105" s="14" t="s">
        <v>1308</v>
      </c>
      <c r="G105" s="12" t="str">
        <f>VLOOKUP($F$2:$F$150,[1]Sheet1!$A$2:$A$334,1,0)</f>
        <v>9781787693180</v>
      </c>
      <c r="H105" s="14" t="s">
        <v>1309</v>
      </c>
      <c r="I105" s="15" t="s">
        <v>1310</v>
      </c>
      <c r="J105" s="13">
        <v>1</v>
      </c>
      <c r="K105" s="13" t="s">
        <v>1311</v>
      </c>
      <c r="L105" s="13" t="s">
        <v>4</v>
      </c>
      <c r="M105" s="13">
        <v>2019</v>
      </c>
      <c r="N105" s="16">
        <v>1</v>
      </c>
      <c r="O105" s="14" t="s">
        <v>1572</v>
      </c>
      <c r="P105" s="14" t="s">
        <v>1573</v>
      </c>
      <c r="Q105" s="14" t="s">
        <v>1667</v>
      </c>
      <c r="R105" s="12" t="s">
        <v>1312</v>
      </c>
      <c r="S105" s="17" t="str">
        <f t="shared" si="1"/>
        <v>https://www.emerald.com/insight/publication/doi/10.1108/9781787693159</v>
      </c>
    </row>
    <row r="106" spans="1:19" ht="72.5" x14ac:dyDescent="0.3">
      <c r="A106" s="12" t="s">
        <v>600</v>
      </c>
      <c r="B106" s="13" t="s">
        <v>1</v>
      </c>
      <c r="C106" s="14" t="s">
        <v>1574</v>
      </c>
      <c r="D106" s="13" t="s">
        <v>1313</v>
      </c>
      <c r="E106" s="13" t="s">
        <v>268</v>
      </c>
      <c r="F106" s="14" t="s">
        <v>1314</v>
      </c>
      <c r="G106" s="12" t="str">
        <f>VLOOKUP($F$2:$F$150,[1]Sheet1!$A$2:$A$334,1,0)</f>
        <v>9781789737127</v>
      </c>
      <c r="H106" s="14" t="s">
        <v>1315</v>
      </c>
      <c r="I106" s="15" t="s">
        <v>1316</v>
      </c>
      <c r="J106" s="13">
        <v>1</v>
      </c>
      <c r="K106" s="13" t="s">
        <v>1317</v>
      </c>
      <c r="L106" s="13" t="s">
        <v>4</v>
      </c>
      <c r="M106" s="13">
        <v>2019</v>
      </c>
      <c r="N106" s="16">
        <v>1</v>
      </c>
      <c r="O106" s="14" t="s">
        <v>1572</v>
      </c>
      <c r="P106" s="14" t="s">
        <v>1573</v>
      </c>
      <c r="Q106" s="14" t="s">
        <v>1667</v>
      </c>
      <c r="R106" s="12" t="s">
        <v>1318</v>
      </c>
      <c r="S106" s="17" t="str">
        <f t="shared" si="1"/>
        <v>https://www.emerald.com/insight/publication/doi/10.1108/9781789737097</v>
      </c>
    </row>
    <row r="107" spans="1:19" ht="43.5" x14ac:dyDescent="0.3">
      <c r="A107" s="12" t="s">
        <v>600</v>
      </c>
      <c r="B107" s="13" t="s">
        <v>1</v>
      </c>
      <c r="C107" s="14" t="s">
        <v>1574</v>
      </c>
      <c r="D107" s="13" t="s">
        <v>1017</v>
      </c>
      <c r="E107" s="13" t="s">
        <v>263</v>
      </c>
      <c r="F107" s="14" t="s">
        <v>1319</v>
      </c>
      <c r="G107" s="12" t="str">
        <f>VLOOKUP($F$2:$F$150,[1]Sheet1!$A$2:$A$334,1,0)</f>
        <v>9781789735246</v>
      </c>
      <c r="H107" s="14" t="s">
        <v>1320</v>
      </c>
      <c r="I107" s="15" t="s">
        <v>1321</v>
      </c>
      <c r="J107" s="13">
        <v>1</v>
      </c>
      <c r="K107" s="13" t="s">
        <v>1322</v>
      </c>
      <c r="L107" s="13" t="s">
        <v>4</v>
      </c>
      <c r="M107" s="13">
        <v>2019</v>
      </c>
      <c r="N107" s="16">
        <v>1</v>
      </c>
      <c r="O107" s="14" t="s">
        <v>1572</v>
      </c>
      <c r="P107" s="14" t="s">
        <v>1573</v>
      </c>
      <c r="Q107" s="14" t="s">
        <v>1667</v>
      </c>
      <c r="R107" s="12" t="s">
        <v>1323</v>
      </c>
      <c r="S107" s="17" t="str">
        <f t="shared" si="1"/>
        <v>https://www.emerald.com/insight/publication/doi/10.1108/9781789735215</v>
      </c>
    </row>
    <row r="108" spans="1:19" ht="58" x14ac:dyDescent="0.3">
      <c r="A108" s="12" t="s">
        <v>600</v>
      </c>
      <c r="B108" s="13" t="s">
        <v>1</v>
      </c>
      <c r="C108" s="14" t="s">
        <v>1574</v>
      </c>
      <c r="D108" s="13" t="s">
        <v>1307</v>
      </c>
      <c r="E108" s="13" t="s">
        <v>1324</v>
      </c>
      <c r="F108" s="14" t="s">
        <v>1325</v>
      </c>
      <c r="G108" s="12" t="str">
        <f>VLOOKUP($F$2:$F$150,[1]Sheet1!$A$2:$A$334,1,0)</f>
        <v>9781789731064</v>
      </c>
      <c r="H108" s="14" t="s">
        <v>1326</v>
      </c>
      <c r="I108" s="15" t="s">
        <v>1327</v>
      </c>
      <c r="J108" s="13">
        <v>1</v>
      </c>
      <c r="K108" s="13" t="s">
        <v>1328</v>
      </c>
      <c r="L108" s="13" t="s">
        <v>4</v>
      </c>
      <c r="M108" s="13">
        <v>2019</v>
      </c>
      <c r="N108" s="16">
        <v>1</v>
      </c>
      <c r="O108" s="14" t="s">
        <v>1572</v>
      </c>
      <c r="P108" s="14" t="s">
        <v>1573</v>
      </c>
      <c r="Q108" s="14" t="s">
        <v>1667</v>
      </c>
      <c r="R108" s="12" t="s">
        <v>1329</v>
      </c>
      <c r="S108" s="17" t="str">
        <f t="shared" si="1"/>
        <v>https://www.emerald.com/insight/publication/doi/10.1108/9781789731033</v>
      </c>
    </row>
    <row r="109" spans="1:19" ht="29" x14ac:dyDescent="0.3">
      <c r="A109" s="12" t="s">
        <v>600</v>
      </c>
      <c r="B109" s="13" t="s">
        <v>1</v>
      </c>
      <c r="C109" s="14" t="s">
        <v>1574</v>
      </c>
      <c r="D109" s="13" t="s">
        <v>728</v>
      </c>
      <c r="E109" s="13" t="s">
        <v>19</v>
      </c>
      <c r="F109" s="14" t="s">
        <v>1330</v>
      </c>
      <c r="G109" s="12" t="str">
        <f>VLOOKUP($F$2:$F$150,[1]Sheet1!$A$2:$A$334,1,0)</f>
        <v>9781789730944</v>
      </c>
      <c r="H109" s="14" t="s">
        <v>1331</v>
      </c>
      <c r="I109" s="15" t="s">
        <v>1332</v>
      </c>
      <c r="J109" s="13">
        <v>1</v>
      </c>
      <c r="K109" s="13" t="s">
        <v>1333</v>
      </c>
      <c r="L109" s="13" t="s">
        <v>4</v>
      </c>
      <c r="M109" s="13">
        <v>2019</v>
      </c>
      <c r="N109" s="16">
        <v>1</v>
      </c>
      <c r="O109" s="14" t="s">
        <v>1572</v>
      </c>
      <c r="P109" s="14" t="s">
        <v>1573</v>
      </c>
      <c r="Q109" s="14" t="s">
        <v>1667</v>
      </c>
      <c r="R109" s="12" t="s">
        <v>1334</v>
      </c>
      <c r="S109" s="17" t="str">
        <f t="shared" si="1"/>
        <v>https://www.emerald.com/insight/publication/doi/10.1108/9781789730913</v>
      </c>
    </row>
    <row r="110" spans="1:19" ht="43.5" x14ac:dyDescent="0.3">
      <c r="A110" s="12" t="s">
        <v>600</v>
      </c>
      <c r="B110" s="13" t="s">
        <v>1</v>
      </c>
      <c r="C110" s="14" t="s">
        <v>1574</v>
      </c>
      <c r="D110" s="13" t="s">
        <v>131</v>
      </c>
      <c r="E110" s="13" t="s">
        <v>132</v>
      </c>
      <c r="F110" s="14" t="s">
        <v>1335</v>
      </c>
      <c r="G110" s="12" t="str">
        <f>VLOOKUP($F$2:$F$150,[1]Sheet1!$A$2:$A$334,1,0)</f>
        <v>9781787564220</v>
      </c>
      <c r="H110" s="14" t="s">
        <v>1336</v>
      </c>
      <c r="I110" s="15" t="s">
        <v>1337</v>
      </c>
      <c r="J110" s="13">
        <v>1</v>
      </c>
      <c r="K110" s="13" t="s">
        <v>1338</v>
      </c>
      <c r="L110" s="13" t="s">
        <v>4</v>
      </c>
      <c r="M110" s="13">
        <v>2019</v>
      </c>
      <c r="N110" s="16">
        <v>1</v>
      </c>
      <c r="O110" s="14" t="s">
        <v>1572</v>
      </c>
      <c r="P110" s="14" t="s">
        <v>1573</v>
      </c>
      <c r="Q110" s="14" t="s">
        <v>1653</v>
      </c>
      <c r="R110" s="12" t="s">
        <v>1339</v>
      </c>
      <c r="S110" s="17" t="str">
        <f t="shared" si="1"/>
        <v>https://www.emerald.com/insight/publication/doi/10.1108/9781787564190</v>
      </c>
    </row>
    <row r="111" spans="1:19" ht="29" x14ac:dyDescent="0.3">
      <c r="A111" s="12" t="s">
        <v>600</v>
      </c>
      <c r="B111" s="13" t="s">
        <v>1</v>
      </c>
      <c r="C111" s="14" t="s">
        <v>1574</v>
      </c>
      <c r="D111" s="13" t="s">
        <v>1307</v>
      </c>
      <c r="E111" s="13" t="s">
        <v>795</v>
      </c>
      <c r="F111" s="14" t="s">
        <v>1340</v>
      </c>
      <c r="G111" s="12" t="str">
        <f>VLOOKUP($F$2:$F$150,[1]Sheet1!$A$2:$A$334,1,0)</f>
        <v>9781787698468</v>
      </c>
      <c r="H111" s="14" t="s">
        <v>1341</v>
      </c>
      <c r="I111" s="15" t="s">
        <v>1342</v>
      </c>
      <c r="J111" s="13">
        <v>1</v>
      </c>
      <c r="K111" s="13" t="s">
        <v>1343</v>
      </c>
      <c r="L111" s="13" t="s">
        <v>4</v>
      </c>
      <c r="M111" s="13">
        <v>2019</v>
      </c>
      <c r="N111" s="16">
        <v>1</v>
      </c>
      <c r="O111" s="14" t="s">
        <v>1572</v>
      </c>
      <c r="P111" s="14" t="s">
        <v>1573</v>
      </c>
      <c r="Q111" s="14" t="s">
        <v>1660</v>
      </c>
      <c r="R111" s="12" t="s">
        <v>1344</v>
      </c>
      <c r="S111" s="17" t="str">
        <f t="shared" si="1"/>
        <v>https://www.emerald.com/insight/publication/doi/10.1108/9781787698451</v>
      </c>
    </row>
    <row r="112" spans="1:19" ht="29" x14ac:dyDescent="0.3">
      <c r="A112" s="12" t="s">
        <v>600</v>
      </c>
      <c r="B112" s="13" t="s">
        <v>1</v>
      </c>
      <c r="C112" s="14" t="s">
        <v>1574</v>
      </c>
      <c r="D112" s="13" t="s">
        <v>79</v>
      </c>
      <c r="E112" s="13" t="s">
        <v>1345</v>
      </c>
      <c r="F112" s="14" t="s">
        <v>1346</v>
      </c>
      <c r="G112" s="12" t="str">
        <f>VLOOKUP($F$2:$F$150,[1]Sheet1!$A$2:$A$334,1,0)</f>
        <v>9781789730326</v>
      </c>
      <c r="H112" s="14" t="s">
        <v>1347</v>
      </c>
      <c r="I112" s="15" t="s">
        <v>1348</v>
      </c>
      <c r="J112" s="13">
        <v>1</v>
      </c>
      <c r="K112" s="13" t="s">
        <v>1349</v>
      </c>
      <c r="L112" s="13" t="s">
        <v>4</v>
      </c>
      <c r="M112" s="13">
        <v>2019</v>
      </c>
      <c r="N112" s="16">
        <v>1</v>
      </c>
      <c r="O112" s="14" t="s">
        <v>1572</v>
      </c>
      <c r="P112" s="14" t="s">
        <v>1573</v>
      </c>
      <c r="Q112" s="14"/>
      <c r="R112" s="12" t="s">
        <v>1350</v>
      </c>
      <c r="S112" s="17" t="str">
        <f t="shared" si="1"/>
        <v>https://www.emerald.com/insight/publication/doi/10.1108/9781789730319</v>
      </c>
    </row>
    <row r="113" spans="1:19" ht="43.5" x14ac:dyDescent="0.3">
      <c r="A113" s="12" t="s">
        <v>600</v>
      </c>
      <c r="B113" s="13" t="s">
        <v>1</v>
      </c>
      <c r="C113" s="14" t="s">
        <v>1574</v>
      </c>
      <c r="D113" s="13" t="s">
        <v>1351</v>
      </c>
      <c r="E113" s="13" t="s">
        <v>1352</v>
      </c>
      <c r="F113" s="14" t="s">
        <v>1353</v>
      </c>
      <c r="G113" s="12" t="str">
        <f>VLOOKUP($F$2:$F$150,[1]Sheet1!$A$2:$A$334,1,0)</f>
        <v>9781787692305</v>
      </c>
      <c r="H113" s="14" t="s">
        <v>1354</v>
      </c>
      <c r="I113" s="15" t="s">
        <v>1355</v>
      </c>
      <c r="J113" s="13">
        <v>1</v>
      </c>
      <c r="K113" s="13" t="s">
        <v>1356</v>
      </c>
      <c r="L113" s="13" t="s">
        <v>4</v>
      </c>
      <c r="M113" s="13">
        <v>2019</v>
      </c>
      <c r="N113" s="16">
        <v>1</v>
      </c>
      <c r="O113" s="14" t="s">
        <v>1572</v>
      </c>
      <c r="P113" s="14" t="s">
        <v>1573</v>
      </c>
      <c r="Q113" s="14" t="s">
        <v>1668</v>
      </c>
      <c r="R113" s="12" t="s">
        <v>1357</v>
      </c>
      <c r="S113" s="17" t="str">
        <f t="shared" si="1"/>
        <v>https://www.emerald.com/insight/publication/doi/10.1108/9781787692299</v>
      </c>
    </row>
    <row r="114" spans="1:19" ht="29" x14ac:dyDescent="0.3">
      <c r="A114" s="12" t="s">
        <v>600</v>
      </c>
      <c r="B114" s="13" t="s">
        <v>1</v>
      </c>
      <c r="C114" s="14" t="s">
        <v>1571</v>
      </c>
      <c r="D114" s="13" t="s">
        <v>1261</v>
      </c>
      <c r="E114" s="13" t="s">
        <v>196</v>
      </c>
      <c r="F114" s="14" t="s">
        <v>1358</v>
      </c>
      <c r="G114" s="12" t="str">
        <f>VLOOKUP($F$2:$F$150,[1]Sheet1!$A$2:$A$334,1,0)</f>
        <v>9781787560413</v>
      </c>
      <c r="H114" s="14" t="s">
        <v>1359</v>
      </c>
      <c r="I114" s="15" t="s">
        <v>1360</v>
      </c>
      <c r="J114" s="13">
        <v>1</v>
      </c>
      <c r="K114" s="13" t="s">
        <v>579</v>
      </c>
      <c r="L114" s="13" t="s">
        <v>4</v>
      </c>
      <c r="M114" s="13">
        <v>2019</v>
      </c>
      <c r="N114" s="16">
        <v>1</v>
      </c>
      <c r="O114" s="14" t="s">
        <v>1572</v>
      </c>
      <c r="P114" s="14" t="s">
        <v>1573</v>
      </c>
      <c r="Q114" s="14" t="s">
        <v>1669</v>
      </c>
      <c r="R114" s="12" t="s">
        <v>1361</v>
      </c>
      <c r="S114" s="17" t="str">
        <f t="shared" si="1"/>
        <v>https://www.emerald.com/insight/publication/doi/10.1108/S0270-4013201934</v>
      </c>
    </row>
    <row r="115" spans="1:19" ht="43.5" x14ac:dyDescent="0.3">
      <c r="A115" s="12" t="s">
        <v>600</v>
      </c>
      <c r="B115" s="13" t="s">
        <v>1</v>
      </c>
      <c r="C115" s="14" t="s">
        <v>1571</v>
      </c>
      <c r="D115" s="13" t="s">
        <v>1261</v>
      </c>
      <c r="E115" s="13" t="s">
        <v>196</v>
      </c>
      <c r="F115" s="14" t="s">
        <v>1362</v>
      </c>
      <c r="G115" s="12" t="str">
        <f>VLOOKUP($F$2:$F$150,[1]Sheet1!$A$2:$A$334,1,0)</f>
        <v>9781838679781</v>
      </c>
      <c r="H115" s="14" t="s">
        <v>1363</v>
      </c>
      <c r="I115" s="15" t="s">
        <v>1364</v>
      </c>
      <c r="J115" s="13">
        <v>1</v>
      </c>
      <c r="K115" s="13" t="s">
        <v>1365</v>
      </c>
      <c r="L115" s="13" t="s">
        <v>4</v>
      </c>
      <c r="M115" s="13">
        <v>2019</v>
      </c>
      <c r="N115" s="16">
        <v>1</v>
      </c>
      <c r="O115" s="14" t="s">
        <v>1572</v>
      </c>
      <c r="P115" s="14" t="s">
        <v>1573</v>
      </c>
      <c r="Q115" s="14" t="s">
        <v>1670</v>
      </c>
      <c r="R115" s="12" t="s">
        <v>1366</v>
      </c>
      <c r="S115" s="17" t="str">
        <f t="shared" si="1"/>
        <v>https://www.emerald.com/insight/publication/doi/10.1108/S0270-4013202035</v>
      </c>
    </row>
    <row r="116" spans="1:19" ht="72.5" x14ac:dyDescent="0.3">
      <c r="A116" s="12" t="s">
        <v>600</v>
      </c>
      <c r="B116" s="13" t="s">
        <v>1</v>
      </c>
      <c r="C116" s="14" t="s">
        <v>1571</v>
      </c>
      <c r="D116" s="13" t="s">
        <v>6</v>
      </c>
      <c r="E116" s="13" t="s">
        <v>148</v>
      </c>
      <c r="F116" s="14" t="s">
        <v>1367</v>
      </c>
      <c r="G116" s="12" t="str">
        <f>VLOOKUP($F$2:$F$150,[1]Sheet1!$A$2:$A$334,1,0)</f>
        <v>9781787560659</v>
      </c>
      <c r="H116" s="14" t="s">
        <v>1368</v>
      </c>
      <c r="I116" s="15" t="s">
        <v>1369</v>
      </c>
      <c r="J116" s="13">
        <v>1</v>
      </c>
      <c r="K116" s="13" t="s">
        <v>104</v>
      </c>
      <c r="L116" s="13" t="s">
        <v>4</v>
      </c>
      <c r="M116" s="13">
        <v>2019</v>
      </c>
      <c r="N116" s="16">
        <v>1</v>
      </c>
      <c r="O116" s="14" t="s">
        <v>1572</v>
      </c>
      <c r="P116" s="14" t="s">
        <v>1573</v>
      </c>
      <c r="Q116" s="14" t="s">
        <v>1671</v>
      </c>
      <c r="R116" s="12" t="s">
        <v>1370</v>
      </c>
      <c r="S116" s="17" t="str">
        <f t="shared" si="1"/>
        <v>https://www.emerald.com/insight/publication/doi/10.1108/S2055-3641201917</v>
      </c>
    </row>
    <row r="117" spans="1:19" ht="72.5" x14ac:dyDescent="0.3">
      <c r="A117" s="12" t="s">
        <v>600</v>
      </c>
      <c r="B117" s="13" t="s">
        <v>1</v>
      </c>
      <c r="C117" s="14" t="s">
        <v>1571</v>
      </c>
      <c r="D117" s="13" t="s">
        <v>6</v>
      </c>
      <c r="E117" s="13" t="s">
        <v>920</v>
      </c>
      <c r="F117" s="14" t="s">
        <v>1371</v>
      </c>
      <c r="G117" s="12" t="str">
        <f>VLOOKUP($F$2:$F$150,[1]Sheet1!$A$2:$A$334,1,0)</f>
        <v>9781787560611</v>
      </c>
      <c r="H117" s="14" t="s">
        <v>1372</v>
      </c>
      <c r="I117" s="15" t="s">
        <v>1373</v>
      </c>
      <c r="J117" s="13">
        <v>1</v>
      </c>
      <c r="K117" s="13" t="s">
        <v>104</v>
      </c>
      <c r="L117" s="13" t="s">
        <v>4</v>
      </c>
      <c r="M117" s="13">
        <v>2019</v>
      </c>
      <c r="N117" s="16">
        <v>1</v>
      </c>
      <c r="O117" s="14" t="s">
        <v>1572</v>
      </c>
      <c r="P117" s="14" t="s">
        <v>1573</v>
      </c>
      <c r="Q117" s="14" t="s">
        <v>1672</v>
      </c>
      <c r="R117" s="12" t="s">
        <v>1374</v>
      </c>
      <c r="S117" s="17" t="str">
        <f t="shared" si="1"/>
        <v>https://www.emerald.com/insight/publication/doi/10.1108/S2055-3641201916</v>
      </c>
    </row>
    <row r="118" spans="1:19" ht="29" x14ac:dyDescent="0.3">
      <c r="A118" s="12" t="s">
        <v>600</v>
      </c>
      <c r="B118" s="13" t="s">
        <v>1</v>
      </c>
      <c r="C118" s="14" t="s">
        <v>1574</v>
      </c>
      <c r="D118" s="13" t="s">
        <v>110</v>
      </c>
      <c r="E118" s="13" t="s">
        <v>1375</v>
      </c>
      <c r="F118" s="14" t="s">
        <v>1376</v>
      </c>
      <c r="G118" s="12" t="str">
        <f>VLOOKUP($F$2:$F$150,[1]Sheet1!$A$2:$A$334,1,0)</f>
        <v>9781789737288</v>
      </c>
      <c r="H118" s="14" t="s">
        <v>1377</v>
      </c>
      <c r="I118" s="15" t="s">
        <v>1378</v>
      </c>
      <c r="J118" s="13">
        <v>1</v>
      </c>
      <c r="K118" s="13" t="s">
        <v>25</v>
      </c>
      <c r="L118" s="13" t="s">
        <v>4</v>
      </c>
      <c r="M118" s="13">
        <v>2019</v>
      </c>
      <c r="N118" s="16">
        <v>1</v>
      </c>
      <c r="O118" s="14" t="s">
        <v>1572</v>
      </c>
      <c r="P118" s="14" t="s">
        <v>1573</v>
      </c>
      <c r="Q118" s="14" t="s">
        <v>1673</v>
      </c>
      <c r="R118" s="12" t="s">
        <v>1379</v>
      </c>
      <c r="S118" s="17" t="str">
        <f t="shared" si="1"/>
        <v>https://www.emerald.com/insight/publication/doi/10.1108/S1059-4337201979</v>
      </c>
    </row>
    <row r="119" spans="1:19" ht="29" x14ac:dyDescent="0.3">
      <c r="A119" s="12" t="s">
        <v>600</v>
      </c>
      <c r="B119" s="13" t="s">
        <v>1</v>
      </c>
      <c r="C119" s="14" t="s">
        <v>1574</v>
      </c>
      <c r="D119" s="13" t="s">
        <v>110</v>
      </c>
      <c r="E119" s="13" t="s">
        <v>1380</v>
      </c>
      <c r="F119" s="14" t="s">
        <v>1381</v>
      </c>
      <c r="G119" s="12" t="str">
        <f>VLOOKUP($F$2:$F$150,[1]Sheet1!$A$2:$A$334,1,0)</f>
        <v>9781838670597</v>
      </c>
      <c r="H119" s="14" t="s">
        <v>1382</v>
      </c>
      <c r="I119" s="15" t="s">
        <v>1383</v>
      </c>
      <c r="J119" s="13">
        <v>1</v>
      </c>
      <c r="K119" s="13" t="s">
        <v>25</v>
      </c>
      <c r="L119" s="13" t="s">
        <v>4</v>
      </c>
      <c r="M119" s="13">
        <v>2019</v>
      </c>
      <c r="N119" s="16">
        <v>1</v>
      </c>
      <c r="O119" s="14" t="s">
        <v>1572</v>
      </c>
      <c r="P119" s="14" t="s">
        <v>1573</v>
      </c>
      <c r="Q119" s="14" t="s">
        <v>1674</v>
      </c>
      <c r="R119" s="12" t="s">
        <v>1384</v>
      </c>
      <c r="S119" s="17" t="str">
        <f t="shared" si="1"/>
        <v>https://www.emerald.com/insight/publication/doi/10.1108/S1059-4337201980</v>
      </c>
    </row>
    <row r="120" spans="1:19" ht="43.5" x14ac:dyDescent="0.3">
      <c r="A120" s="12" t="s">
        <v>600</v>
      </c>
      <c r="B120" s="13" t="s">
        <v>1</v>
      </c>
      <c r="C120" s="14" t="s">
        <v>1571</v>
      </c>
      <c r="D120" s="13" t="s">
        <v>956</v>
      </c>
      <c r="E120" s="13" t="s">
        <v>1385</v>
      </c>
      <c r="F120" s="14" t="s">
        <v>1386</v>
      </c>
      <c r="G120" s="12" t="str">
        <f>VLOOKUP($F$2:$F$150,[1]Sheet1!$A$2:$A$334,1,0)</f>
        <v>9781787437722</v>
      </c>
      <c r="H120" s="14" t="s">
        <v>1387</v>
      </c>
      <c r="I120" s="15" t="s">
        <v>1388</v>
      </c>
      <c r="J120" s="13">
        <v>1</v>
      </c>
      <c r="K120" s="13" t="s">
        <v>1389</v>
      </c>
      <c r="L120" s="13" t="s">
        <v>4</v>
      </c>
      <c r="M120" s="13">
        <v>2019</v>
      </c>
      <c r="N120" s="16">
        <v>1</v>
      </c>
      <c r="O120" s="14" t="s">
        <v>1572</v>
      </c>
      <c r="P120" s="14" t="s">
        <v>1573</v>
      </c>
      <c r="Q120" s="14" t="s">
        <v>1626</v>
      </c>
      <c r="R120" s="12" t="s">
        <v>1390</v>
      </c>
      <c r="S120" s="17" t="str">
        <f t="shared" si="1"/>
        <v>https://www.emerald.com/insight/publication/doi/10.1108/9781787437715</v>
      </c>
    </row>
    <row r="121" spans="1:19" ht="43.5" x14ac:dyDescent="0.3">
      <c r="A121" s="12" t="s">
        <v>600</v>
      </c>
      <c r="B121" s="13" t="s">
        <v>1</v>
      </c>
      <c r="C121" s="14" t="s">
        <v>1571</v>
      </c>
      <c r="D121" s="13" t="s">
        <v>943</v>
      </c>
      <c r="E121" s="13" t="s">
        <v>1391</v>
      </c>
      <c r="F121" s="14" t="s">
        <v>1392</v>
      </c>
      <c r="G121" s="12" t="str">
        <f>VLOOKUP($F$2:$F$150,[1]Sheet1!$A$2:$A$334,1,0)</f>
        <v>9781787546486</v>
      </c>
      <c r="H121" s="14" t="s">
        <v>1393</v>
      </c>
      <c r="I121" s="15" t="s">
        <v>1394</v>
      </c>
      <c r="J121" s="13">
        <v>1</v>
      </c>
      <c r="K121" s="13" t="s">
        <v>1395</v>
      </c>
      <c r="L121" s="13" t="s">
        <v>4</v>
      </c>
      <c r="M121" s="13">
        <v>2019</v>
      </c>
      <c r="N121" s="16">
        <v>1</v>
      </c>
      <c r="O121" s="14" t="s">
        <v>1572</v>
      </c>
      <c r="P121" s="14" t="s">
        <v>1573</v>
      </c>
      <c r="Q121" s="14" t="s">
        <v>1626</v>
      </c>
      <c r="R121" s="12" t="s">
        <v>1396</v>
      </c>
      <c r="S121" s="17" t="str">
        <f t="shared" si="1"/>
        <v>https://www.emerald.com/insight/publication/doi/10.1108/9781787546479</v>
      </c>
    </row>
    <row r="122" spans="1:19" ht="43.5" x14ac:dyDescent="0.3">
      <c r="A122" s="12" t="s">
        <v>600</v>
      </c>
      <c r="B122" s="13" t="s">
        <v>1</v>
      </c>
      <c r="C122" s="14" t="s">
        <v>1571</v>
      </c>
      <c r="D122" s="13" t="s">
        <v>820</v>
      </c>
      <c r="E122" s="13" t="s">
        <v>1397</v>
      </c>
      <c r="F122" s="14" t="s">
        <v>1398</v>
      </c>
      <c r="G122" s="12" t="str">
        <f>VLOOKUP($F$2:$F$150,[1]Sheet1!$A$2:$A$334,1,0)</f>
        <v>9781787436954</v>
      </c>
      <c r="H122" s="14" t="s">
        <v>1399</v>
      </c>
      <c r="I122" s="15" t="s">
        <v>1400</v>
      </c>
      <c r="J122" s="13">
        <v>1</v>
      </c>
      <c r="K122" s="13" t="s">
        <v>1401</v>
      </c>
      <c r="L122" s="13" t="s">
        <v>4</v>
      </c>
      <c r="M122" s="13">
        <v>2019</v>
      </c>
      <c r="N122" s="16">
        <v>1</v>
      </c>
      <c r="O122" s="14" t="s">
        <v>1572</v>
      </c>
      <c r="P122" s="14" t="s">
        <v>1573</v>
      </c>
      <c r="Q122" s="14" t="s">
        <v>1626</v>
      </c>
      <c r="R122" s="12" t="s">
        <v>1402</v>
      </c>
      <c r="S122" s="17" t="str">
        <f t="shared" si="1"/>
        <v>https://www.emerald.com/insight/publication/doi/10.1108/9781787436947</v>
      </c>
    </row>
    <row r="123" spans="1:19" ht="43.5" x14ac:dyDescent="0.3">
      <c r="A123" s="12" t="s">
        <v>600</v>
      </c>
      <c r="B123" s="13" t="s">
        <v>1</v>
      </c>
      <c r="C123" s="14" t="s">
        <v>1574</v>
      </c>
      <c r="D123" s="13" t="s">
        <v>16</v>
      </c>
      <c r="E123" s="13" t="s">
        <v>217</v>
      </c>
      <c r="F123" s="14" t="s">
        <v>1403</v>
      </c>
      <c r="G123" s="12" t="str">
        <f>VLOOKUP($F$2:$F$150,[1]Sheet1!$A$2:$A$334,1,0)</f>
        <v>9781787145726</v>
      </c>
      <c r="H123" s="14" t="s">
        <v>1404</v>
      </c>
      <c r="I123" s="15" t="s">
        <v>1405</v>
      </c>
      <c r="J123" s="13">
        <v>1</v>
      </c>
      <c r="K123" s="13" t="s">
        <v>1406</v>
      </c>
      <c r="L123" s="13" t="s">
        <v>4</v>
      </c>
      <c r="M123" s="13">
        <v>2019</v>
      </c>
      <c r="N123" s="16">
        <v>1</v>
      </c>
      <c r="O123" s="14" t="s">
        <v>1572</v>
      </c>
      <c r="P123" s="14" t="s">
        <v>1573</v>
      </c>
      <c r="Q123" s="14" t="s">
        <v>1675</v>
      </c>
      <c r="R123" s="12" t="s">
        <v>1407</v>
      </c>
      <c r="S123" s="17" t="str">
        <f t="shared" si="1"/>
        <v>https://www.emerald.com/insight/publication/doi/10.1108/S0278-1204202036</v>
      </c>
    </row>
    <row r="124" spans="1:19" ht="43.5" x14ac:dyDescent="0.3">
      <c r="A124" s="12" t="s">
        <v>600</v>
      </c>
      <c r="B124" s="13" t="s">
        <v>1</v>
      </c>
      <c r="C124" s="14" t="s">
        <v>1574</v>
      </c>
      <c r="D124" s="13" t="s">
        <v>814</v>
      </c>
      <c r="E124" s="13" t="s">
        <v>1050</v>
      </c>
      <c r="F124" s="14" t="s">
        <v>1408</v>
      </c>
      <c r="G124" s="12" t="str">
        <f>VLOOKUP($F$2:$F$150,[1]Sheet1!$A$2:$A$334,1,0)</f>
        <v>9781838670436</v>
      </c>
      <c r="H124" s="14" t="s">
        <v>1409</v>
      </c>
      <c r="I124" s="15" t="s">
        <v>1410</v>
      </c>
      <c r="J124" s="13">
        <v>1</v>
      </c>
      <c r="K124" s="13" t="s">
        <v>1411</v>
      </c>
      <c r="L124" s="13" t="s">
        <v>4</v>
      </c>
      <c r="M124" s="13">
        <v>2019</v>
      </c>
      <c r="N124" s="16">
        <v>1</v>
      </c>
      <c r="O124" s="14" t="s">
        <v>1572</v>
      </c>
      <c r="P124" s="14" t="s">
        <v>1573</v>
      </c>
      <c r="Q124" s="14" t="s">
        <v>1676</v>
      </c>
      <c r="R124" s="12" t="s">
        <v>1412</v>
      </c>
      <c r="S124" s="17" t="str">
        <f t="shared" si="1"/>
        <v>https://www.emerald.com/insight/publication/doi/10.1108/9781838670429</v>
      </c>
    </row>
    <row r="125" spans="1:19" ht="29" x14ac:dyDescent="0.3">
      <c r="A125" s="12" t="s">
        <v>600</v>
      </c>
      <c r="B125" s="13" t="s">
        <v>1</v>
      </c>
      <c r="C125" s="14" t="s">
        <v>1574</v>
      </c>
      <c r="D125" s="13" t="s">
        <v>1017</v>
      </c>
      <c r="E125" s="13" t="s">
        <v>1267</v>
      </c>
      <c r="F125" s="14" t="s">
        <v>1413</v>
      </c>
      <c r="G125" s="12" t="str">
        <f>VLOOKUP($F$2:$F$150,[1]Sheet1!$A$2:$A$334,1,0)</f>
        <v>9781789734263</v>
      </c>
      <c r="H125" s="14" t="s">
        <v>1414</v>
      </c>
      <c r="I125" s="15" t="s">
        <v>1415</v>
      </c>
      <c r="J125" s="13">
        <v>1</v>
      </c>
      <c r="K125" s="13" t="s">
        <v>1416</v>
      </c>
      <c r="L125" s="13" t="s">
        <v>4</v>
      </c>
      <c r="M125" s="13">
        <v>2019</v>
      </c>
      <c r="N125" s="16">
        <v>1</v>
      </c>
      <c r="O125" s="14" t="s">
        <v>1572</v>
      </c>
      <c r="P125" s="14" t="s">
        <v>1573</v>
      </c>
      <c r="Q125" s="14"/>
      <c r="R125" s="12" t="s">
        <v>1417</v>
      </c>
      <c r="S125" s="17" t="str">
        <f t="shared" si="1"/>
        <v>https://www.emerald.com/insight/publication/doi/10.1108/9781789734232</v>
      </c>
    </row>
    <row r="126" spans="1:19" ht="72.5" x14ac:dyDescent="0.3">
      <c r="A126" s="12" t="s">
        <v>600</v>
      </c>
      <c r="B126" s="13" t="s">
        <v>1</v>
      </c>
      <c r="C126" s="14" t="s">
        <v>1571</v>
      </c>
      <c r="D126" s="13" t="s">
        <v>748</v>
      </c>
      <c r="E126" s="13" t="s">
        <v>27</v>
      </c>
      <c r="F126" s="14" t="s">
        <v>1418</v>
      </c>
      <c r="G126" s="12" t="str">
        <f>VLOOKUP($F$2:$F$150,[1]Sheet1!$A$2:$A$334,1,0)</f>
        <v>9781787548534</v>
      </c>
      <c r="H126" s="14" t="s">
        <v>1419</v>
      </c>
      <c r="I126" s="15" t="s">
        <v>1420</v>
      </c>
      <c r="J126" s="13">
        <v>1</v>
      </c>
      <c r="K126" s="13" t="s">
        <v>1421</v>
      </c>
      <c r="L126" s="13" t="s">
        <v>4</v>
      </c>
      <c r="M126" s="13">
        <v>2019</v>
      </c>
      <c r="N126" s="16">
        <v>1</v>
      </c>
      <c r="O126" s="14" t="s">
        <v>1572</v>
      </c>
      <c r="P126" s="14" t="s">
        <v>1573</v>
      </c>
      <c r="Q126" s="14" t="s">
        <v>1677</v>
      </c>
      <c r="R126" s="12" t="s">
        <v>1422</v>
      </c>
      <c r="S126" s="17" t="str">
        <f t="shared" si="1"/>
        <v>https://www.emerald.com/insight/publication/doi/10.1108/S1479-3679201938</v>
      </c>
    </row>
    <row r="127" spans="1:19" ht="29" x14ac:dyDescent="0.3">
      <c r="A127" s="12" t="s">
        <v>600</v>
      </c>
      <c r="B127" s="13" t="s">
        <v>1</v>
      </c>
      <c r="C127" s="14" t="s">
        <v>1574</v>
      </c>
      <c r="D127" s="13" t="s">
        <v>1423</v>
      </c>
      <c r="E127" s="13" t="s">
        <v>1424</v>
      </c>
      <c r="F127" s="14" t="s">
        <v>1425</v>
      </c>
      <c r="G127" s="12" t="str">
        <f>VLOOKUP($F$2:$F$150,[1]Sheet1!$A$2:$A$334,1,0)</f>
        <v>9781787691926</v>
      </c>
      <c r="H127" s="14" t="s">
        <v>1426</v>
      </c>
      <c r="I127" s="15" t="s">
        <v>1427</v>
      </c>
      <c r="J127" s="13">
        <v>1</v>
      </c>
      <c r="K127" s="13" t="s">
        <v>1428</v>
      </c>
      <c r="L127" s="13" t="s">
        <v>4</v>
      </c>
      <c r="M127" s="13">
        <v>2019</v>
      </c>
      <c r="N127" s="16">
        <v>1</v>
      </c>
      <c r="O127" s="14" t="s">
        <v>1572</v>
      </c>
      <c r="P127" s="14" t="s">
        <v>1573</v>
      </c>
      <c r="Q127" s="14" t="s">
        <v>1678</v>
      </c>
      <c r="R127" s="12" t="s">
        <v>1429</v>
      </c>
      <c r="S127" s="17" t="str">
        <f t="shared" si="1"/>
        <v>https://www.emerald.com/insight/publication/doi/10.1108/9781787691896</v>
      </c>
    </row>
    <row r="128" spans="1:19" ht="29" x14ac:dyDescent="0.3">
      <c r="A128" s="12" t="s">
        <v>600</v>
      </c>
      <c r="B128" s="13" t="s">
        <v>1</v>
      </c>
      <c r="C128" s="14" t="s">
        <v>1574</v>
      </c>
      <c r="D128" s="13" t="s">
        <v>125</v>
      </c>
      <c r="E128" s="13" t="s">
        <v>300</v>
      </c>
      <c r="F128" s="14" t="s">
        <v>1430</v>
      </c>
      <c r="G128" s="12" t="str">
        <f>VLOOKUP($F$2:$F$150,[1]Sheet1!$A$2:$A$334,1,0)</f>
        <v>9781787690066</v>
      </c>
      <c r="H128" s="14" t="s">
        <v>1431</v>
      </c>
      <c r="I128" s="15" t="s">
        <v>1432</v>
      </c>
      <c r="J128" s="13">
        <v>1</v>
      </c>
      <c r="K128" s="13" t="s">
        <v>1433</v>
      </c>
      <c r="L128" s="13" t="s">
        <v>4</v>
      </c>
      <c r="M128" s="13">
        <v>2019</v>
      </c>
      <c r="N128" s="16">
        <v>1</v>
      </c>
      <c r="O128" s="14" t="s">
        <v>1572</v>
      </c>
      <c r="P128" s="14" t="s">
        <v>1573</v>
      </c>
      <c r="Q128" s="14"/>
      <c r="R128" s="12" t="s">
        <v>1434</v>
      </c>
      <c r="S128" s="17" t="str">
        <f t="shared" si="1"/>
        <v>https://www.emerald.com/insight/publication/doi/10.1108/9781787690059</v>
      </c>
    </row>
    <row r="129" spans="1:19" ht="43.5" x14ac:dyDescent="0.3">
      <c r="A129" s="12" t="s">
        <v>600</v>
      </c>
      <c r="B129" s="13" t="s">
        <v>1</v>
      </c>
      <c r="C129" s="14" t="s">
        <v>1571</v>
      </c>
      <c r="D129" s="13" t="s">
        <v>1435</v>
      </c>
      <c r="E129" s="13" t="s">
        <v>27</v>
      </c>
      <c r="F129" s="14" t="s">
        <v>1436</v>
      </c>
      <c r="G129" s="12" t="str">
        <f>VLOOKUP($F$2:$F$150,[1]Sheet1!$A$2:$A$334,1,0)</f>
        <v>9781787694484</v>
      </c>
      <c r="H129" s="14" t="s">
        <v>1437</v>
      </c>
      <c r="I129" s="15" t="s">
        <v>1438</v>
      </c>
      <c r="J129" s="13">
        <v>1</v>
      </c>
      <c r="K129" s="13" t="s">
        <v>1439</v>
      </c>
      <c r="L129" s="13" t="s">
        <v>4</v>
      </c>
      <c r="M129" s="13">
        <v>2019</v>
      </c>
      <c r="N129" s="16">
        <v>1</v>
      </c>
      <c r="O129" s="14" t="s">
        <v>1572</v>
      </c>
      <c r="P129" s="14" t="s">
        <v>1573</v>
      </c>
      <c r="Q129" s="14" t="s">
        <v>1679</v>
      </c>
      <c r="R129" s="12" t="s">
        <v>1440</v>
      </c>
      <c r="S129" s="17" t="str">
        <f t="shared" si="1"/>
        <v>https://www.emerald.com/insight/publication/doi/10.1108/S2048-0458201910</v>
      </c>
    </row>
    <row r="130" spans="1:19" ht="14.5" x14ac:dyDescent="0.3">
      <c r="A130" s="12" t="s">
        <v>600</v>
      </c>
      <c r="B130" s="13" t="s">
        <v>1</v>
      </c>
      <c r="C130" s="14" t="s">
        <v>1574</v>
      </c>
      <c r="D130" s="13" t="s">
        <v>1028</v>
      </c>
      <c r="E130" s="13" t="s">
        <v>389</v>
      </c>
      <c r="F130" s="14" t="s">
        <v>1441</v>
      </c>
      <c r="G130" s="12" t="str">
        <f>VLOOKUP($F$2:$F$150,[1]Sheet1!$A$2:$A$334,1,0)</f>
        <v>9781787695467</v>
      </c>
      <c r="H130" s="14" t="s">
        <v>1442</v>
      </c>
      <c r="I130" s="15" t="s">
        <v>1443</v>
      </c>
      <c r="J130" s="13">
        <v>1</v>
      </c>
      <c r="K130" s="13" t="s">
        <v>1444</v>
      </c>
      <c r="L130" s="13" t="s">
        <v>4</v>
      </c>
      <c r="M130" s="13">
        <v>2019</v>
      </c>
      <c r="N130" s="16">
        <v>1</v>
      </c>
      <c r="O130" s="14" t="s">
        <v>1572</v>
      </c>
      <c r="P130" s="14" t="s">
        <v>1573</v>
      </c>
      <c r="Q130" s="14" t="s">
        <v>1680</v>
      </c>
      <c r="R130" s="12" t="s">
        <v>1445</v>
      </c>
      <c r="S130" s="17" t="str">
        <f t="shared" si="1"/>
        <v>https://www.emerald.com/insight/publication/doi/10.1108/S0163-2396201950</v>
      </c>
    </row>
    <row r="131" spans="1:19" ht="43.5" x14ac:dyDescent="0.3">
      <c r="A131" s="12" t="s">
        <v>600</v>
      </c>
      <c r="B131" s="13" t="s">
        <v>1</v>
      </c>
      <c r="C131" s="14" t="s">
        <v>1574</v>
      </c>
      <c r="D131" s="13" t="s">
        <v>91</v>
      </c>
      <c r="E131" s="13" t="s">
        <v>217</v>
      </c>
      <c r="F131" s="14" t="s">
        <v>1446</v>
      </c>
      <c r="G131" s="12" t="str">
        <f>VLOOKUP($F$2:$F$150,[1]Sheet1!$A$2:$A$334,1,0)</f>
        <v>9781787147744</v>
      </c>
      <c r="H131" s="14" t="s">
        <v>1447</v>
      </c>
      <c r="I131" s="15" t="s">
        <v>1448</v>
      </c>
      <c r="J131" s="13">
        <v>1</v>
      </c>
      <c r="K131" s="13" t="s">
        <v>1449</v>
      </c>
      <c r="L131" s="13" t="s">
        <v>4</v>
      </c>
      <c r="M131" s="13">
        <v>2019</v>
      </c>
      <c r="N131" s="16">
        <v>1</v>
      </c>
      <c r="O131" s="14" t="s">
        <v>1572</v>
      </c>
      <c r="P131" s="14" t="s">
        <v>1573</v>
      </c>
      <c r="Q131" s="14" t="s">
        <v>1681</v>
      </c>
      <c r="R131" s="12" t="s">
        <v>1450</v>
      </c>
      <c r="S131" s="17" t="str">
        <f t="shared" ref="S131:S150" si="2">HYPERLINK(R131,R131)</f>
        <v>https://www.emerald.com/insight/publication/doi/10.1108/S1042-3192201917</v>
      </c>
    </row>
    <row r="132" spans="1:19" ht="29" x14ac:dyDescent="0.3">
      <c r="A132" s="12" t="s">
        <v>600</v>
      </c>
      <c r="B132" s="13" t="s">
        <v>1</v>
      </c>
      <c r="C132" s="14" t="s">
        <v>1571</v>
      </c>
      <c r="D132" s="13" t="s">
        <v>597</v>
      </c>
      <c r="E132" s="13" t="s">
        <v>78</v>
      </c>
      <c r="F132" s="14" t="s">
        <v>1451</v>
      </c>
      <c r="G132" s="12" t="str">
        <f>VLOOKUP($F$2:$F$150,[1]Sheet1!$A$2:$A$334,1,0)</f>
        <v>9781789732702</v>
      </c>
      <c r="H132" s="14" t="s">
        <v>1452</v>
      </c>
      <c r="I132" s="15" t="s">
        <v>1453</v>
      </c>
      <c r="J132" s="13">
        <v>1</v>
      </c>
      <c r="K132" s="13" t="s">
        <v>1454</v>
      </c>
      <c r="L132" s="13" t="s">
        <v>4</v>
      </c>
      <c r="M132" s="13">
        <v>2019</v>
      </c>
      <c r="N132" s="16">
        <v>1</v>
      </c>
      <c r="O132" s="14" t="s">
        <v>1572</v>
      </c>
      <c r="P132" s="14" t="s">
        <v>1573</v>
      </c>
      <c r="Q132" s="14"/>
      <c r="R132" s="12" t="s">
        <v>1455</v>
      </c>
      <c r="S132" s="17" t="str">
        <f t="shared" si="2"/>
        <v>https://www.emerald.com/insight/publication/doi/10.1108/9781789732696</v>
      </c>
    </row>
    <row r="133" spans="1:19" ht="29" x14ac:dyDescent="0.3">
      <c r="A133" s="12" t="s">
        <v>600</v>
      </c>
      <c r="B133" s="13" t="s">
        <v>1</v>
      </c>
      <c r="C133" s="14" t="s">
        <v>1574</v>
      </c>
      <c r="D133" s="13" t="s">
        <v>901</v>
      </c>
      <c r="E133" s="13" t="s">
        <v>902</v>
      </c>
      <c r="F133" s="14" t="s">
        <v>1456</v>
      </c>
      <c r="G133" s="12" t="str">
        <f>VLOOKUP($F$2:$F$150,[1]Sheet1!$A$2:$A$334,1,0)</f>
        <v>9781839090127</v>
      </c>
      <c r="H133" s="14" t="s">
        <v>1457</v>
      </c>
      <c r="I133" s="15" t="s">
        <v>1458</v>
      </c>
      <c r="J133" s="13">
        <v>1</v>
      </c>
      <c r="K133" s="13" t="s">
        <v>1459</v>
      </c>
      <c r="L133" s="13" t="s">
        <v>4</v>
      </c>
      <c r="M133" s="13">
        <v>2019</v>
      </c>
      <c r="N133" s="16">
        <v>1</v>
      </c>
      <c r="O133" s="14" t="s">
        <v>1572</v>
      </c>
      <c r="P133" s="14" t="s">
        <v>1573</v>
      </c>
      <c r="Q133" s="14" t="s">
        <v>1682</v>
      </c>
      <c r="R133" s="12" t="s">
        <v>1460</v>
      </c>
      <c r="S133" s="17" t="str">
        <f t="shared" si="2"/>
        <v>https://www.emerald.com/insight/publication/doi/10.1108/9781839090097</v>
      </c>
    </row>
    <row r="134" spans="1:19" ht="14.5" x14ac:dyDescent="0.3">
      <c r="A134" s="12" t="s">
        <v>600</v>
      </c>
      <c r="B134" s="13" t="s">
        <v>1</v>
      </c>
      <c r="C134" s="14" t="s">
        <v>1574</v>
      </c>
      <c r="D134" s="13" t="s">
        <v>931</v>
      </c>
      <c r="E134" s="13" t="s">
        <v>1461</v>
      </c>
      <c r="F134" s="14" t="s">
        <v>1462</v>
      </c>
      <c r="G134" s="12" t="str">
        <f>VLOOKUP($F$2:$F$150,[1]Sheet1!$A$2:$A$334,1,0)</f>
        <v>9781787564282</v>
      </c>
      <c r="H134" s="14" t="s">
        <v>1463</v>
      </c>
      <c r="I134" s="15" t="s">
        <v>1464</v>
      </c>
      <c r="J134" s="13">
        <v>1</v>
      </c>
      <c r="K134" s="13" t="s">
        <v>1465</v>
      </c>
      <c r="L134" s="13" t="s">
        <v>4</v>
      </c>
      <c r="M134" s="13">
        <v>2019</v>
      </c>
      <c r="N134" s="16">
        <v>1</v>
      </c>
      <c r="O134" s="14" t="s">
        <v>1572</v>
      </c>
      <c r="P134" s="14" t="s">
        <v>1573</v>
      </c>
      <c r="Q134" s="14" t="s">
        <v>1683</v>
      </c>
      <c r="R134" s="12" t="s">
        <v>1466</v>
      </c>
      <c r="S134" s="17" t="str">
        <f t="shared" si="2"/>
        <v>https://www.emerald.com/insight/publication/doi/10.1108/S0895-9935201926</v>
      </c>
    </row>
    <row r="135" spans="1:19" ht="14.5" x14ac:dyDescent="0.3">
      <c r="A135" s="12" t="s">
        <v>600</v>
      </c>
      <c r="B135" s="13" t="s">
        <v>1</v>
      </c>
      <c r="C135" s="14" t="s">
        <v>1574</v>
      </c>
      <c r="D135" s="13" t="s">
        <v>1131</v>
      </c>
      <c r="E135" s="13" t="s">
        <v>306</v>
      </c>
      <c r="F135" s="14" t="s">
        <v>1467</v>
      </c>
      <c r="G135" s="12" t="str">
        <f>VLOOKUP($F$2:$F$150,[1]Sheet1!$A$2:$A$334,1,0)</f>
        <v>9781787699168</v>
      </c>
      <c r="H135" s="14" t="s">
        <v>1468</v>
      </c>
      <c r="I135" s="15" t="s">
        <v>1469</v>
      </c>
      <c r="J135" s="13">
        <v>1</v>
      </c>
      <c r="K135" s="13" t="s">
        <v>1470</v>
      </c>
      <c r="L135" s="13" t="s">
        <v>4</v>
      </c>
      <c r="M135" s="13">
        <v>2019</v>
      </c>
      <c r="N135" s="16">
        <v>1</v>
      </c>
      <c r="O135" s="14" t="s">
        <v>1572</v>
      </c>
      <c r="P135" s="14" t="s">
        <v>1573</v>
      </c>
      <c r="Q135" s="14"/>
      <c r="R135" s="12" t="s">
        <v>1471</v>
      </c>
      <c r="S135" s="17" t="str">
        <f t="shared" si="2"/>
        <v>https://www.emerald.com/insight/publication/doi/10.1108/9781787699137</v>
      </c>
    </row>
    <row r="136" spans="1:19" ht="43.5" x14ac:dyDescent="0.3">
      <c r="A136" s="12" t="s">
        <v>600</v>
      </c>
      <c r="B136" s="13" t="s">
        <v>1</v>
      </c>
      <c r="C136" s="14" t="s">
        <v>1574</v>
      </c>
      <c r="D136" s="13" t="s">
        <v>1472</v>
      </c>
      <c r="E136" s="13" t="s">
        <v>1473</v>
      </c>
      <c r="F136" s="14" t="s">
        <v>1474</v>
      </c>
      <c r="G136" s="12" t="str">
        <f>VLOOKUP($F$2:$F$150,[1]Sheet1!$A$2:$A$334,1,0)</f>
        <v>9781838677541</v>
      </c>
      <c r="H136" s="14" t="s">
        <v>1475</v>
      </c>
      <c r="I136" s="15" t="s">
        <v>1476</v>
      </c>
      <c r="J136" s="13">
        <v>1</v>
      </c>
      <c r="K136" s="13" t="s">
        <v>1477</v>
      </c>
      <c r="L136" s="13" t="s">
        <v>4</v>
      </c>
      <c r="M136" s="13">
        <v>2019</v>
      </c>
      <c r="N136" s="16">
        <v>1</v>
      </c>
      <c r="O136" s="14" t="s">
        <v>1572</v>
      </c>
      <c r="P136" s="14" t="s">
        <v>1573</v>
      </c>
      <c r="Q136" s="14"/>
      <c r="R136" s="12" t="s">
        <v>1478</v>
      </c>
      <c r="S136" s="17" t="str">
        <f t="shared" si="2"/>
        <v>https://www.emerald.com/insight/publication/doi/10.1108/9781838677510</v>
      </c>
    </row>
    <row r="137" spans="1:19" ht="29" x14ac:dyDescent="0.3">
      <c r="A137" s="12" t="s">
        <v>600</v>
      </c>
      <c r="B137" s="13" t="s">
        <v>1</v>
      </c>
      <c r="C137" s="14" t="s">
        <v>1574</v>
      </c>
      <c r="D137" s="13" t="s">
        <v>2</v>
      </c>
      <c r="E137" s="13" t="s">
        <v>1479</v>
      </c>
      <c r="F137" s="18" t="s">
        <v>1480</v>
      </c>
      <c r="G137" s="12" t="str">
        <f>VLOOKUP($F$2:$F$150,[1]Sheet1!$A$2:$A$334,1,0)</f>
        <v>9781787691384</v>
      </c>
      <c r="H137" s="14" t="s">
        <v>1481</v>
      </c>
      <c r="I137" s="15" t="s">
        <v>1482</v>
      </c>
      <c r="J137" s="13">
        <v>1</v>
      </c>
      <c r="K137" s="13" t="s">
        <v>1483</v>
      </c>
      <c r="L137" s="13" t="s">
        <v>4</v>
      </c>
      <c r="M137" s="13">
        <v>2019</v>
      </c>
      <c r="N137" s="16">
        <v>1</v>
      </c>
      <c r="O137" s="14" t="s">
        <v>1572</v>
      </c>
      <c r="P137" s="14" t="s">
        <v>1573</v>
      </c>
      <c r="Q137" s="14" t="s">
        <v>1647</v>
      </c>
      <c r="R137" s="12" t="s">
        <v>1484</v>
      </c>
      <c r="S137" s="17" t="str">
        <f t="shared" si="2"/>
        <v>https://www.emerald.com/insight/publication/doi/10.1108/9781787691353</v>
      </c>
    </row>
    <row r="138" spans="1:19" ht="43.5" x14ac:dyDescent="0.3">
      <c r="A138" s="12" t="s">
        <v>600</v>
      </c>
      <c r="B138" s="13" t="s">
        <v>1</v>
      </c>
      <c r="C138" s="14" t="s">
        <v>1574</v>
      </c>
      <c r="D138" s="13" t="s">
        <v>1485</v>
      </c>
      <c r="E138" s="13" t="s">
        <v>1486</v>
      </c>
      <c r="F138" s="14" t="s">
        <v>1487</v>
      </c>
      <c r="G138" s="12" t="str">
        <f>VLOOKUP($F$2:$F$150,[1]Sheet1!$A$2:$A$334,1,0)</f>
        <v>9781787560697</v>
      </c>
      <c r="H138" s="14" t="s">
        <v>1488</v>
      </c>
      <c r="I138" s="15" t="s">
        <v>1489</v>
      </c>
      <c r="J138" s="13">
        <v>1</v>
      </c>
      <c r="K138" s="13" t="s">
        <v>1490</v>
      </c>
      <c r="L138" s="13" t="s">
        <v>4</v>
      </c>
      <c r="M138" s="13">
        <v>2019</v>
      </c>
      <c r="N138" s="16">
        <v>1</v>
      </c>
      <c r="O138" s="14" t="s">
        <v>1572</v>
      </c>
      <c r="P138" s="14" t="s">
        <v>1573</v>
      </c>
      <c r="Q138" s="14" t="s">
        <v>1684</v>
      </c>
      <c r="R138" s="12" t="s">
        <v>1491</v>
      </c>
      <c r="S138" s="17" t="str">
        <f t="shared" si="2"/>
        <v>https://www.emerald.com/insight/publication/doi/10.1108/S1476-2854201912</v>
      </c>
    </row>
    <row r="139" spans="1:19" ht="29" x14ac:dyDescent="0.3">
      <c r="A139" s="12" t="s">
        <v>600</v>
      </c>
      <c r="B139" s="13" t="s">
        <v>1</v>
      </c>
      <c r="C139" s="14" t="s">
        <v>1574</v>
      </c>
      <c r="D139" s="13" t="s">
        <v>163</v>
      </c>
      <c r="E139" s="13" t="s">
        <v>994</v>
      </c>
      <c r="F139" s="14" t="s">
        <v>1492</v>
      </c>
      <c r="G139" s="12" t="str">
        <f>VLOOKUP($F$2:$F$150,[1]Sheet1!$A$2:$A$334,1,0)</f>
        <v>9781789733587</v>
      </c>
      <c r="H139" s="14" t="s">
        <v>1493</v>
      </c>
      <c r="I139" s="15" t="s">
        <v>1494</v>
      </c>
      <c r="J139" s="13">
        <v>1</v>
      </c>
      <c r="K139" s="13" t="s">
        <v>1495</v>
      </c>
      <c r="L139" s="13" t="s">
        <v>4</v>
      </c>
      <c r="M139" s="13">
        <v>2019</v>
      </c>
      <c r="N139" s="16">
        <v>1</v>
      </c>
      <c r="O139" s="14" t="s">
        <v>1572</v>
      </c>
      <c r="P139" s="14" t="s">
        <v>1573</v>
      </c>
      <c r="Q139" s="14"/>
      <c r="R139" s="12" t="s">
        <v>1496</v>
      </c>
      <c r="S139" s="17" t="str">
        <f t="shared" si="2"/>
        <v>https://www.emerald.com/insight/publication/doi/10.1108/9781789733556</v>
      </c>
    </row>
    <row r="140" spans="1:19" ht="29" x14ac:dyDescent="0.3">
      <c r="A140" s="12" t="s">
        <v>600</v>
      </c>
      <c r="B140" s="13" t="s">
        <v>1</v>
      </c>
      <c r="C140" s="14" t="s">
        <v>1574</v>
      </c>
      <c r="D140" s="13" t="s">
        <v>1497</v>
      </c>
      <c r="E140" s="13" t="s">
        <v>1498</v>
      </c>
      <c r="F140" s="14" t="s">
        <v>1499</v>
      </c>
      <c r="G140" s="12" t="str">
        <f>VLOOKUP($F$2:$F$150,[1]Sheet1!$A$2:$A$334,1,0)</f>
        <v>9781787690028</v>
      </c>
      <c r="H140" s="14" t="s">
        <v>1500</v>
      </c>
      <c r="I140" s="15" t="s">
        <v>1501</v>
      </c>
      <c r="J140" s="13">
        <v>1</v>
      </c>
      <c r="K140" s="13" t="s">
        <v>1502</v>
      </c>
      <c r="L140" s="13" t="s">
        <v>4</v>
      </c>
      <c r="M140" s="13">
        <v>2019</v>
      </c>
      <c r="N140" s="16">
        <v>1</v>
      </c>
      <c r="O140" s="14" t="s">
        <v>1572</v>
      </c>
      <c r="P140" s="14" t="s">
        <v>1573</v>
      </c>
      <c r="Q140" s="14" t="s">
        <v>1661</v>
      </c>
      <c r="R140" s="12" t="s">
        <v>1503</v>
      </c>
      <c r="S140" s="17" t="str">
        <f t="shared" si="2"/>
        <v>https://www.emerald.com/insight/publication/doi/10.1108/9781787569997</v>
      </c>
    </row>
    <row r="141" spans="1:19" ht="29" x14ac:dyDescent="0.3">
      <c r="A141" s="12" t="s">
        <v>600</v>
      </c>
      <c r="B141" s="13" t="s">
        <v>1</v>
      </c>
      <c r="C141" s="14" t="s">
        <v>1571</v>
      </c>
      <c r="D141" s="13" t="s">
        <v>6</v>
      </c>
      <c r="E141" s="13" t="s">
        <v>27</v>
      </c>
      <c r="F141" s="14" t="s">
        <v>1504</v>
      </c>
      <c r="G141" s="12" t="str">
        <f>VLOOKUP($F$2:$F$150,[1]Sheet1!$A$2:$A$334,1,0)</f>
        <v>9781838678425</v>
      </c>
      <c r="H141" s="14" t="s">
        <v>1505</v>
      </c>
      <c r="I141" s="15" t="s">
        <v>546</v>
      </c>
      <c r="J141" s="13">
        <v>1</v>
      </c>
      <c r="K141" s="13" t="s">
        <v>547</v>
      </c>
      <c r="L141" s="13" t="s">
        <v>4</v>
      </c>
      <c r="M141" s="13">
        <v>2019</v>
      </c>
      <c r="N141" s="16">
        <v>1</v>
      </c>
      <c r="O141" s="14" t="s">
        <v>1572</v>
      </c>
      <c r="P141" s="14" t="s">
        <v>1573</v>
      </c>
      <c r="Q141" s="14" t="s">
        <v>1685</v>
      </c>
      <c r="R141" s="12" t="s">
        <v>1506</v>
      </c>
      <c r="S141" s="17" t="str">
        <f t="shared" si="2"/>
        <v>https://www.emerald.com/insight/publication/doi/10.1108/S2056-375220195</v>
      </c>
    </row>
    <row r="142" spans="1:19" ht="58" x14ac:dyDescent="0.3">
      <c r="A142" s="12" t="s">
        <v>600</v>
      </c>
      <c r="B142" s="13" t="s">
        <v>1</v>
      </c>
      <c r="C142" s="14" t="s">
        <v>1571</v>
      </c>
      <c r="D142" s="13" t="s">
        <v>729</v>
      </c>
      <c r="E142" s="13" t="s">
        <v>1507</v>
      </c>
      <c r="F142" s="14" t="s">
        <v>1508</v>
      </c>
      <c r="G142" s="12" t="str">
        <f>VLOOKUP($F$2:$F$150,[1]Sheet1!$A$2:$A$334,1,0)</f>
        <v>9781787569966</v>
      </c>
      <c r="H142" s="14" t="s">
        <v>1509</v>
      </c>
      <c r="I142" s="15" t="s">
        <v>1510</v>
      </c>
      <c r="J142" s="13">
        <v>1</v>
      </c>
      <c r="K142" s="13" t="s">
        <v>1511</v>
      </c>
      <c r="L142" s="13" t="s">
        <v>4</v>
      </c>
      <c r="M142" s="13">
        <v>2019</v>
      </c>
      <c r="N142" s="16">
        <v>1</v>
      </c>
      <c r="O142" s="14" t="s">
        <v>1572</v>
      </c>
      <c r="P142" s="14" t="s">
        <v>1573</v>
      </c>
      <c r="Q142" s="14"/>
      <c r="R142" s="12" t="s">
        <v>1512</v>
      </c>
      <c r="S142" s="17" t="str">
        <f t="shared" si="2"/>
        <v>https://www.emerald.com/insight/publication/doi/10.1108/9781787569959</v>
      </c>
    </row>
    <row r="143" spans="1:19" ht="43.5" x14ac:dyDescent="0.3">
      <c r="A143" s="12" t="s">
        <v>600</v>
      </c>
      <c r="B143" s="13" t="s">
        <v>1</v>
      </c>
      <c r="C143" s="14" t="s">
        <v>1574</v>
      </c>
      <c r="D143" s="13" t="s">
        <v>814</v>
      </c>
      <c r="E143" s="13" t="s">
        <v>185</v>
      </c>
      <c r="F143" s="14" t="s">
        <v>1513</v>
      </c>
      <c r="G143" s="12" t="str">
        <f>VLOOKUP($F$2:$F$150,[1]Sheet1!$A$2:$A$334,1,0)</f>
        <v>9781839092220</v>
      </c>
      <c r="H143" s="14" t="s">
        <v>1514</v>
      </c>
      <c r="I143" s="15" t="s">
        <v>1515</v>
      </c>
      <c r="J143" s="13">
        <v>1</v>
      </c>
      <c r="K143" s="13" t="s">
        <v>818</v>
      </c>
      <c r="L143" s="13" t="s">
        <v>4</v>
      </c>
      <c r="M143" s="13">
        <v>2019</v>
      </c>
      <c r="N143" s="16">
        <v>1</v>
      </c>
      <c r="O143" s="14" t="s">
        <v>1572</v>
      </c>
      <c r="P143" s="14" t="s">
        <v>1573</v>
      </c>
      <c r="Q143" s="14" t="s">
        <v>1686</v>
      </c>
      <c r="R143" s="12" t="s">
        <v>1516</v>
      </c>
      <c r="S143" s="17" t="str">
        <f t="shared" si="2"/>
        <v>https://www.emerald.com/insight/publication/doi/10.1108/S1530-3535201915</v>
      </c>
    </row>
    <row r="144" spans="1:19" ht="58" x14ac:dyDescent="0.3">
      <c r="A144" s="12" t="s">
        <v>600</v>
      </c>
      <c r="B144" s="13" t="s">
        <v>1</v>
      </c>
      <c r="C144" s="14" t="s">
        <v>1574</v>
      </c>
      <c r="D144" s="13" t="s">
        <v>1313</v>
      </c>
      <c r="E144" s="13" t="s">
        <v>1517</v>
      </c>
      <c r="F144" s="14" t="s">
        <v>1518</v>
      </c>
      <c r="G144" s="12" t="str">
        <f>VLOOKUP($F$2:$F$150,[1]Sheet1!$A$2:$A$334,1,0)</f>
        <v>9781838670559</v>
      </c>
      <c r="H144" s="14" t="s">
        <v>1519</v>
      </c>
      <c r="I144" s="15" t="s">
        <v>1520</v>
      </c>
      <c r="J144" s="13">
        <v>1</v>
      </c>
      <c r="K144" s="13" t="s">
        <v>272</v>
      </c>
      <c r="L144" s="13" t="s">
        <v>4</v>
      </c>
      <c r="M144" s="13">
        <v>2019</v>
      </c>
      <c r="N144" s="16">
        <v>1</v>
      </c>
      <c r="O144" s="14" t="s">
        <v>1572</v>
      </c>
      <c r="P144" s="14" t="s">
        <v>1573</v>
      </c>
      <c r="Q144" s="14" t="s">
        <v>1687</v>
      </c>
      <c r="R144" s="12" t="s">
        <v>1521</v>
      </c>
      <c r="S144" s="17" t="str">
        <f t="shared" si="2"/>
        <v>https://www.emerald.com/insight/publication/doi/10.1108/S0275-4959201937</v>
      </c>
    </row>
    <row r="145" spans="1:19" ht="43.5" x14ac:dyDescent="0.3">
      <c r="A145" s="12" t="s">
        <v>600</v>
      </c>
      <c r="B145" s="13" t="s">
        <v>1</v>
      </c>
      <c r="C145" s="14" t="s">
        <v>1574</v>
      </c>
      <c r="D145" s="13" t="s">
        <v>51</v>
      </c>
      <c r="E145" s="13" t="s">
        <v>344</v>
      </c>
      <c r="F145" s="14" t="s">
        <v>1522</v>
      </c>
      <c r="G145" s="12" t="str">
        <f>VLOOKUP($F$2:$F$150,[1]Sheet1!$A$2:$A$334,1,0)</f>
        <v>9781838673987</v>
      </c>
      <c r="H145" s="14" t="s">
        <v>1523</v>
      </c>
      <c r="I145" s="15" t="s">
        <v>1524</v>
      </c>
      <c r="J145" s="13">
        <v>1</v>
      </c>
      <c r="K145" s="13" t="s">
        <v>1525</v>
      </c>
      <c r="L145" s="13" t="s">
        <v>4</v>
      </c>
      <c r="M145" s="13">
        <v>2019</v>
      </c>
      <c r="N145" s="16">
        <v>1</v>
      </c>
      <c r="O145" s="14" t="s">
        <v>1572</v>
      </c>
      <c r="P145" s="14" t="s">
        <v>1573</v>
      </c>
      <c r="Q145" s="14"/>
      <c r="R145" s="12" t="s">
        <v>1526</v>
      </c>
      <c r="S145" s="17" t="str">
        <f t="shared" si="2"/>
        <v>https://www.emerald.com/insight/publication/doi/10.1108/9781838673970</v>
      </c>
    </row>
    <row r="146" spans="1:19" ht="29" x14ac:dyDescent="0.3">
      <c r="A146" s="12" t="s">
        <v>600</v>
      </c>
      <c r="B146" s="13" t="s">
        <v>1</v>
      </c>
      <c r="C146" s="14" t="s">
        <v>1574</v>
      </c>
      <c r="D146" s="13" t="s">
        <v>137</v>
      </c>
      <c r="E146" s="13" t="s">
        <v>1527</v>
      </c>
      <c r="F146" s="14" t="s">
        <v>1528</v>
      </c>
      <c r="G146" s="12" t="str">
        <f>VLOOKUP($F$2:$F$150,[1]Sheet1!$A$2:$A$334,1,0)</f>
        <v>9781787690349</v>
      </c>
      <c r="H146" s="14" t="s">
        <v>1529</v>
      </c>
      <c r="I146" s="15" t="s">
        <v>1530</v>
      </c>
      <c r="J146" s="13">
        <v>1</v>
      </c>
      <c r="K146" s="13" t="s">
        <v>1531</v>
      </c>
      <c r="L146" s="13" t="s">
        <v>4</v>
      </c>
      <c r="M146" s="13">
        <v>2019</v>
      </c>
      <c r="N146" s="16">
        <v>1</v>
      </c>
      <c r="O146" s="14" t="s">
        <v>1572</v>
      </c>
      <c r="P146" s="14" t="s">
        <v>1573</v>
      </c>
      <c r="Q146" s="14" t="s">
        <v>1688</v>
      </c>
      <c r="R146" s="12" t="s">
        <v>1532</v>
      </c>
      <c r="S146" s="17" t="str">
        <f t="shared" si="2"/>
        <v>https://www.emerald.com/insight/publication/doi/10.1108/S1047-0042201916</v>
      </c>
    </row>
    <row r="147" spans="1:19" ht="58" x14ac:dyDescent="0.3">
      <c r="A147" s="12" t="s">
        <v>600</v>
      </c>
      <c r="B147" s="13" t="s">
        <v>1</v>
      </c>
      <c r="C147" s="14" t="s">
        <v>1574</v>
      </c>
      <c r="D147" s="13" t="s">
        <v>1049</v>
      </c>
      <c r="E147" s="13" t="s">
        <v>1050</v>
      </c>
      <c r="F147" s="14" t="s">
        <v>1533</v>
      </c>
      <c r="G147" s="12" t="str">
        <f>VLOOKUP($F$2:$F$150,[1]Sheet1!$A$2:$A$334,1,0)</f>
        <v>9781789733365</v>
      </c>
      <c r="H147" s="14" t="s">
        <v>1534</v>
      </c>
      <c r="I147" s="15" t="s">
        <v>1535</v>
      </c>
      <c r="J147" s="13">
        <v>1</v>
      </c>
      <c r="K147" s="13" t="s">
        <v>1536</v>
      </c>
      <c r="L147" s="13" t="s">
        <v>4</v>
      </c>
      <c r="M147" s="13">
        <v>2019</v>
      </c>
      <c r="N147" s="16">
        <v>1</v>
      </c>
      <c r="O147" s="14" t="s">
        <v>1572</v>
      </c>
      <c r="P147" s="14" t="s">
        <v>1573</v>
      </c>
      <c r="Q147" s="14" t="s">
        <v>1689</v>
      </c>
      <c r="R147" s="12" t="s">
        <v>1537</v>
      </c>
      <c r="S147" s="17" t="str">
        <f t="shared" si="2"/>
        <v>https://www.emerald.com/insight/publication/doi/10.1108/S1537-4661202025</v>
      </c>
    </row>
    <row r="148" spans="1:19" ht="14.5" x14ac:dyDescent="0.3">
      <c r="A148" s="12" t="s">
        <v>600</v>
      </c>
      <c r="B148" s="13" t="s">
        <v>1</v>
      </c>
      <c r="C148" s="14" t="s">
        <v>1574</v>
      </c>
      <c r="D148" s="13" t="s">
        <v>1538</v>
      </c>
      <c r="E148" s="13" t="s">
        <v>111</v>
      </c>
      <c r="F148" s="14" t="s">
        <v>1539</v>
      </c>
      <c r="G148" s="12" t="str">
        <f>VLOOKUP($F$2:$F$150,[1]Sheet1!$A$2:$A$334,1,0)</f>
        <v>9781787569126</v>
      </c>
      <c r="H148" s="14" t="s">
        <v>1540</v>
      </c>
      <c r="I148" s="15" t="s">
        <v>1541</v>
      </c>
      <c r="J148" s="13">
        <v>1</v>
      </c>
      <c r="K148" s="13" t="s">
        <v>1542</v>
      </c>
      <c r="L148" s="13" t="s">
        <v>4</v>
      </c>
      <c r="M148" s="13">
        <v>2019</v>
      </c>
      <c r="N148" s="16">
        <v>1</v>
      </c>
      <c r="O148" s="14" t="s">
        <v>1572</v>
      </c>
      <c r="P148" s="14" t="s">
        <v>1573</v>
      </c>
      <c r="Q148" s="14"/>
      <c r="R148" s="12" t="s">
        <v>1543</v>
      </c>
      <c r="S148" s="17" t="str">
        <f t="shared" si="2"/>
        <v>https://www.emerald.com/insight/publication/doi/10.1108/9781787569119</v>
      </c>
    </row>
    <row r="149" spans="1:19" ht="43.5" x14ac:dyDescent="0.3">
      <c r="A149" s="12" t="s">
        <v>600</v>
      </c>
      <c r="B149" s="13" t="s">
        <v>1</v>
      </c>
      <c r="C149" s="14" t="s">
        <v>1574</v>
      </c>
      <c r="D149" s="13" t="s">
        <v>1538</v>
      </c>
      <c r="E149" s="13" t="s">
        <v>1544</v>
      </c>
      <c r="F149" s="14" t="s">
        <v>1545</v>
      </c>
      <c r="G149" s="12" t="str">
        <f>VLOOKUP($F$2:$F$150,[1]Sheet1!$A$2:$A$334,1,0)</f>
        <v>9781838677503</v>
      </c>
      <c r="H149" s="14" t="s">
        <v>1546</v>
      </c>
      <c r="I149" s="15" t="s">
        <v>1547</v>
      </c>
      <c r="J149" s="13">
        <v>1</v>
      </c>
      <c r="K149" s="13" t="s">
        <v>1548</v>
      </c>
      <c r="L149" s="13" t="s">
        <v>4</v>
      </c>
      <c r="M149" s="13">
        <v>2019</v>
      </c>
      <c r="N149" s="16">
        <v>1</v>
      </c>
      <c r="O149" s="14" t="s">
        <v>1572</v>
      </c>
      <c r="P149" s="14" t="s">
        <v>1573</v>
      </c>
      <c r="Q149" s="14"/>
      <c r="R149" s="12" t="s">
        <v>1549</v>
      </c>
      <c r="S149" s="17" t="str">
        <f t="shared" si="2"/>
        <v>https://www.emerald.com/insight/publication/doi/10.1108/9781838677473</v>
      </c>
    </row>
    <row r="150" spans="1:19" ht="29" x14ac:dyDescent="0.3">
      <c r="A150" s="12" t="s">
        <v>600</v>
      </c>
      <c r="B150" s="13" t="s">
        <v>1</v>
      </c>
      <c r="C150" s="14" t="s">
        <v>1574</v>
      </c>
      <c r="D150" s="13" t="s">
        <v>1290</v>
      </c>
      <c r="E150" s="13" t="s">
        <v>549</v>
      </c>
      <c r="F150" s="14" t="s">
        <v>1550</v>
      </c>
      <c r="G150" s="12" t="str">
        <f>VLOOKUP($F$2:$F$150,[1]Sheet1!$A$2:$A$334,1,0)</f>
        <v>9781789735864</v>
      </c>
      <c r="H150" s="14" t="s">
        <v>1551</v>
      </c>
      <c r="I150" s="15" t="s">
        <v>1552</v>
      </c>
      <c r="J150" s="13">
        <v>1</v>
      </c>
      <c r="K150" s="13" t="s">
        <v>1553</v>
      </c>
      <c r="L150" s="13" t="s">
        <v>4</v>
      </c>
      <c r="M150" s="13">
        <v>2019</v>
      </c>
      <c r="N150" s="16">
        <v>1</v>
      </c>
      <c r="O150" s="14" t="s">
        <v>1572</v>
      </c>
      <c r="P150" s="14" t="s">
        <v>1573</v>
      </c>
      <c r="Q150" s="14" t="s">
        <v>1690</v>
      </c>
      <c r="R150" s="12" t="s">
        <v>1554</v>
      </c>
      <c r="S150" s="17" t="str">
        <f t="shared" si="2"/>
        <v>https://www.emerald.com/insight/publication/doi/10.1108/S0277-2833201933</v>
      </c>
    </row>
  </sheetData>
  <phoneticPr fontId="5" type="noConversion"/>
  <hyperlinks>
    <hyperlink ref="R66" r:id="rId1" display="https://www.emeraldinsight.com/doi/book/10.1108/9781787695412"/>
    <hyperlink ref="R5" r:id="rId2" display="https://www.emeraldinsight.com/doi/book/10.1108/9781787695375 "/>
    <hyperlink ref="R134" r:id="rId3" display="https://www.emeraldinsight.com/doi/book/10.1108/9781787564275 "/>
    <hyperlink ref="R88" r:id="rId4" display="https://www.emeraldinsight.com/doi/book/10.1108/S0749-7423201920"/>
    <hyperlink ref="R93" r:id="rId5" display="https://www.emeraldinsight.com/doi/book/10.1108/9781787569836"/>
    <hyperlink ref="R54" r:id="rId6" display="https://www.emeraldinsight.com/doi/book/10.1108/9781787699458"/>
    <hyperlink ref="R55" r:id="rId7" display="https://www.emeraldinsight.com/doi/book/10.1108/9781787699052"/>
    <hyperlink ref="R111" r:id="rId8" display="https://www.emeraldinsight.com/doi/book/10.1108/9781787698451"/>
    <hyperlink ref="R97" r:id="rId9" display="https://www.emeraldinsight.com/doi/book/10.1108/S1479-3636201913"/>
    <hyperlink ref="R6" r:id="rId10" display="https://www.emeraldinsight.com/doi/book/10.1108/9781787566590"/>
    <hyperlink ref="R27" r:id="rId11" display="https://www.emeraldinsight.com/doi/book/10.1108/9781787569911"/>
    <hyperlink ref="I110" r:id="rId12" display="https://www.emeraldinsight.com/doi/book/10.1108/9781787564190"/>
    <hyperlink ref="R110" r:id="rId13" display="https://www.emeraldinsight.com/doi/book/10.1108/9781787564190"/>
    <hyperlink ref="R150" r:id="rId14" display="https://www.emeraldinsight.com/doi/book/10.1108/S0277-2833201933"/>
    <hyperlink ref="R43" r:id="rId15"/>
    <hyperlink ref="R82" r:id="rId16"/>
    <hyperlink ref="R98" r:id="rId17"/>
    <hyperlink ref="R31" r:id="rId18"/>
  </hyperlinks>
  <pageMargins left="0.7" right="0.7" top="0.75" bottom="0.75" header="0.3" footer="0.3"/>
  <pageSetup paperSize="9" orientation="portrait" horizontalDpi="4294967293" r:id="rId1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2018 SS (122)</vt:lpstr>
      <vt:lpstr>2019 SS (149)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Thelmal Huang</dc:creator>
  <cp:lastModifiedBy>yehatsen</cp:lastModifiedBy>
  <cp:lastPrinted>2020-04-06T08:45:00Z</cp:lastPrinted>
  <dcterms:created xsi:type="dcterms:W3CDTF">2018-12-06T04:18:48Z</dcterms:created>
  <dcterms:modified xsi:type="dcterms:W3CDTF">2020-12-05T07:22:35Z</dcterms:modified>
</cp:coreProperties>
</file>